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10" windowWidth="14810" windowHeight="8010" tabRatio="905"/>
  </bookViews>
  <sheets>
    <sheet name="Question #1" sheetId="1" r:id="rId1"/>
    <sheet name=" #2" sheetId="2" r:id="rId2"/>
    <sheet name=" #3" sheetId="3" r:id="rId3"/>
    <sheet name="#4" sheetId="4" r:id="rId4"/>
    <sheet name=" #5" sheetId="5" r:id="rId5"/>
    <sheet name=" #6" sheetId="6" r:id="rId6"/>
    <sheet name=" #7" sheetId="7" r:id="rId7"/>
    <sheet name=" #8" sheetId="8" r:id="rId8"/>
    <sheet name=" #9" sheetId="9" r:id="rId9"/>
    <sheet name=" #10" sheetId="10" r:id="rId10"/>
    <sheet name=" #11" sheetId="11" r:id="rId11"/>
    <sheet name=" #12" sheetId="12" r:id="rId12"/>
    <sheet name=" #13" sheetId="13" r:id="rId13"/>
    <sheet name=" #14" sheetId="14" r:id="rId14"/>
    <sheet name=" #15" sheetId="15" r:id="rId15"/>
    <sheet name=" #16" sheetId="16" r:id="rId16"/>
    <sheet name=" #17" sheetId="17" r:id="rId17"/>
    <sheet name=" #18" sheetId="18" r:id="rId18"/>
  </sheets>
  <calcPr calcId="125725"/>
</workbook>
</file>

<file path=xl/calcChain.xml><?xml version="1.0" encoding="utf-8"?>
<calcChain xmlns="http://schemas.openxmlformats.org/spreadsheetml/2006/main">
  <c r="W24" i="12"/>
  <c r="W5" i="17"/>
  <c r="W6"/>
  <c r="W7"/>
  <c r="W4"/>
  <c r="W5" i="16"/>
  <c r="W6"/>
  <c r="W7"/>
  <c r="W4"/>
  <c r="W5" i="15"/>
  <c r="W6"/>
  <c r="W7"/>
  <c r="W4"/>
  <c r="W18" i="12"/>
  <c r="W19"/>
  <c r="W20"/>
  <c r="W25"/>
  <c r="W26"/>
  <c r="W27"/>
  <c r="W11"/>
  <c r="W12"/>
  <c r="W13"/>
  <c r="W14"/>
  <c r="W5"/>
  <c r="W6"/>
  <c r="W7"/>
  <c r="W4"/>
  <c r="W5" i="11"/>
  <c r="W6"/>
  <c r="W7"/>
  <c r="W4"/>
  <c r="W5" i="10"/>
  <c r="W6"/>
  <c r="W7"/>
  <c r="W4"/>
  <c r="W5" i="9"/>
  <c r="W6"/>
  <c r="W4"/>
  <c r="W5" i="8"/>
  <c r="W6"/>
  <c r="W4"/>
  <c r="W5" i="7"/>
  <c r="W6"/>
  <c r="W4"/>
  <c r="W5" i="6"/>
  <c r="W6"/>
  <c r="W4"/>
  <c r="W5" i="5"/>
  <c r="W6"/>
  <c r="W7"/>
  <c r="W4"/>
  <c r="W5" i="4"/>
  <c r="W6"/>
  <c r="W4"/>
  <c r="W5" i="3"/>
  <c r="W6"/>
  <c r="W4"/>
  <c r="W5" i="2"/>
  <c r="W6"/>
  <c r="W4"/>
  <c r="W6" i="1"/>
  <c r="W7"/>
  <c r="W8"/>
  <c r="W5"/>
</calcChain>
</file>

<file path=xl/sharedStrings.xml><?xml version="1.0" encoding="utf-8"?>
<sst xmlns="http://schemas.openxmlformats.org/spreadsheetml/2006/main" count="621" uniqueCount="173">
  <si>
    <r>
      <t>Question #1</t>
    </r>
    <r>
      <rPr>
        <sz val="16"/>
        <color rgb="FF000000"/>
        <rFont val="Times New Roman"/>
        <family val="1"/>
        <charset val="161"/>
      </rPr>
      <t xml:space="preserve">: </t>
    </r>
    <r>
      <rPr>
        <b/>
        <sz val="16"/>
        <color rgb="FF000000"/>
        <rFont val="Times New Roman"/>
        <family val="1"/>
        <charset val="161"/>
      </rPr>
      <t>Geographical unit for D2 implementation</t>
    </r>
  </si>
  <si>
    <t>BG</t>
  </si>
  <si>
    <t>Question #2: Assessment period for D2 implementation</t>
  </si>
  <si>
    <t>Question #3: Unicellular plankton species in D2 criteria</t>
  </si>
  <si>
    <t>Question #4: Parasitic species in D2 criteria</t>
  </si>
  <si>
    <t>Question #5: Oligohaline NIS in D2 criteria</t>
  </si>
  <si>
    <t>Question #6: Partly-native species in the same MSFD subregion, in D2 criteria</t>
  </si>
  <si>
    <t>Question #7: NIS introduced through natural dispersal in criterion D2C1</t>
  </si>
  <si>
    <r>
      <t xml:space="preserve">B) national part of a </t>
    </r>
    <r>
      <rPr>
        <sz val="12"/>
        <color rgb="FF000000"/>
        <rFont val="Times New Roman"/>
        <family val="1"/>
        <charset val="161"/>
      </rPr>
      <t>subregion</t>
    </r>
  </si>
  <si>
    <t xml:space="preserve">C) subdivision of a national part of a subregion </t>
  </si>
  <si>
    <t xml:space="preserve">D) a combination of the previous </t>
  </si>
  <si>
    <t xml:space="preserve">A) 2018-2023 </t>
  </si>
  <si>
    <t>B) 2017-2022</t>
  </si>
  <si>
    <t xml:space="preserve">C) 2016-2021 </t>
  </si>
  <si>
    <t>A) reported and considered when measuring GES based on D2 criteria</t>
  </si>
  <si>
    <t>B) reported but not considered when measuring GES based on D2 criteria</t>
  </si>
  <si>
    <t xml:space="preserve">C) omitted entirely from D2 assessments </t>
  </si>
  <si>
    <t xml:space="preserve">D) other </t>
  </si>
  <si>
    <t>A) generally included in D2 assessments</t>
  </si>
  <si>
    <t>B) included in D2 assessments of a MS only if these species are found also in marine coastal waters of the country (e.g. Baltic Sea waters)</t>
  </si>
  <si>
    <t>C) excluded from D2 assessments</t>
  </si>
  <si>
    <t>A) reported and considered when measuring GES at subregion scale</t>
  </si>
  <si>
    <t>B) reported but not considered when measuring GES at subregion scale</t>
  </si>
  <si>
    <t>C) omitted from D2 assessments at subregional level</t>
  </si>
  <si>
    <t>A reported and considered when measuring GES based on D2C1</t>
  </si>
  <si>
    <t>B) reported but not considered when measuring GES based on D2C1</t>
  </si>
  <si>
    <t xml:space="preserve">C) other  </t>
  </si>
  <si>
    <t>Question #8: Cryptogenic species in criterion D2C1</t>
  </si>
  <si>
    <t>A) reported and considered when measuring GES based on D2C1</t>
  </si>
  <si>
    <t>Question #9: Questionable species in criterion D2C1</t>
  </si>
  <si>
    <t>Question #10: Extinct species in criterion D2C1</t>
  </si>
  <si>
    <t>A) it should be considered as a new introduction and measured in D2C1 assessment</t>
  </si>
  <si>
    <t>B) it should not be considered as a new introduction, the species should had been overlooked</t>
  </si>
  <si>
    <t>C) the decision should be made species-by-species, based on the available data</t>
  </si>
  <si>
    <t>Question #11: Threshold values in criterion D2C1</t>
  </si>
  <si>
    <t>Other</t>
  </si>
  <si>
    <t>Option (A) - zero new NIS</t>
  </si>
  <si>
    <t xml:space="preserve">Option (B) - based on the number of new NIS introductions during the last 6 years </t>
  </si>
  <si>
    <t>Question #12: Monitoring of marine NIS for D2</t>
  </si>
  <si>
    <t>hotspot areas include (multiple choices can be marked):</t>
  </si>
  <si>
    <t xml:space="preserve">ports   </t>
  </si>
  <si>
    <t>aquaculture units</t>
  </si>
  <si>
    <t xml:space="preserve">marine protected areas                </t>
  </si>
  <si>
    <t xml:space="preserve">other </t>
  </si>
  <si>
    <t>relevant data on marine NIS come from (multiple choices can be marked):</t>
  </si>
  <si>
    <t xml:space="preserve">MSFD D1 monitoring        </t>
  </si>
  <si>
    <t xml:space="preserve">various research projects             </t>
  </si>
  <si>
    <t>other</t>
  </si>
  <si>
    <t xml:space="preserve">Monitoring efforts on marine NIS in your country include </t>
  </si>
  <si>
    <t>Question #13: Monitoring bias in criterion D2C1</t>
  </si>
  <si>
    <t xml:space="preserve">Yes, we do. The D2 monitoring program in BG uses the data and results of the monitoring programs under Descriptors 1,4 and 6 only. 
The priority for tackling the monitoring bias is a need for dedicated and well-defined monitoring on marine NIS, harmonized within the region.
</t>
  </si>
  <si>
    <t xml:space="preserve">Question #14: Inconsistencies in baselines of marine NIS (Tsiamis et al. 2019) </t>
  </si>
  <si>
    <t>Question #15: Inconsistencies of marine NIS in future D2 reporting</t>
  </si>
  <si>
    <t>A) reported and considered when measuring GES at subregion level</t>
  </si>
  <si>
    <t>B) reported but not considered when measuring GES at subregion level, flagged with high uncertainty</t>
  </si>
  <si>
    <t>C) should not be reported at subregion level</t>
  </si>
  <si>
    <t>Question #16: Secondary criterion D2C2</t>
  </si>
  <si>
    <t>A) MSs should gather more data on invasive NIS and apply D2C2</t>
  </si>
  <si>
    <t>B) D2C2 should be neglected; focus exclusively on prevention of new NIS introductions</t>
  </si>
  <si>
    <t>C) D2C2 should be revised in a future revision of the MSFD D2, by…</t>
  </si>
  <si>
    <t>Question #17: Secondary criterion D2C3</t>
  </si>
  <si>
    <t xml:space="preserve">A) MSs should gather more data on impacts of invasive NIS and apply D2C3 </t>
  </si>
  <si>
    <t>B) D2C3 should be neglected; focus exclusively on prevention of new NIS introductions</t>
  </si>
  <si>
    <t>C) D2C3 should be revised in a future revision of the MSFD D2, by…</t>
  </si>
  <si>
    <t>Question #18: Any Other Business</t>
  </si>
  <si>
    <t>CCB</t>
  </si>
  <si>
    <t>I AGREE AND BELIEVE THAT THE FOCUS SHOULD BE ALSO ON METHODOLOGY (INCLUDING SAMPLING), NOT NECESARILLY ON SO CALLED HOT SPOTS. THIS SHOULD ALSO BE ACHIEVED BY IMPLEMENTING AN APPROPRIATE, STANDARIZED STATISTICAL REGIME WITH RESPECT TO THE SIZE, QUANTITY AND DISTRIBUTION (REPRESENTATIVENESS) OF SAMPLES.</t>
  </si>
  <si>
    <t>CY</t>
  </si>
  <si>
    <t xml:space="preserve">We agree with the statement. In order to tackle the monitoring bias it is important: (i) the samplings to be carried out in the space, time and across taxonomic groups as indicated above, and (ii) the personnel and expert-taxonomists involved in the identification  of the species assessments must be the same in order to avoid bias on taxonomy. </t>
  </si>
  <si>
    <t>DE</t>
  </si>
  <si>
    <t>Long-term aim should be to fulfill HELCOM goal of zero new NIS introductions. However, it should be possible to set threshold values for short-term and mid-term goals.</t>
  </si>
  <si>
    <t xml:space="preserve">It could be helpful for reducing the bias of assessments if there is a kind of minimum monitoring approach which all countries support, such as a common protocol that is used in defined hot spot areas (e.g. ports). A similar issue is discussed in JTG BALLAST for evaluating the harbor areas for ballast water treatment exemptions. Thus, the extended Rapid Assessment Survey, as used in Germany and included in HELCOM monitoring manual, could work as basis. </t>
  </si>
  <si>
    <t xml:space="preserve">Wouldn’t it be helpful to aim for a common wording for those species, e.g. by discussing those species with the experts? </t>
  </si>
  <si>
    <t>This must be discussed within the working group so as all the MSs will treat the data in the same way. In order to assign a NIS form a MS to the cryptogenic category, this should be done following molecular analysis of local species.</t>
  </si>
  <si>
    <t>Information on D2C1 is more important for now. Thus, there should be put effort in. Concerning the abundance and distribution, there has to be set a different monitoring strategy to provide those data. This may be an option in mid-term or long-term time range if necessary.</t>
  </si>
  <si>
    <t>Information on D2C1 is more important for now. Thus, there should be put effort in. Concerning D2C3, there has to be set a different monitoring strategy to provide those data. This may be an option in mid-term or long-term time range if necessary.</t>
  </si>
  <si>
    <t>DK</t>
  </si>
  <si>
    <t>We agree that there is a need to maintain a standardized monitoring effort and that this should be supplemented with additional monitoring in hotspot areas. This is the approach taken in Denmark.</t>
  </si>
  <si>
    <t xml:space="preserve">• It seems appropriate to discuss pros and cons of using either the AquaNIS list or EASIN NIS list for assessing which species should be considered NIS
• Common approaches for determining the certainty of a new NIS observation
• Use of citizen science data
• Encourage alignment of MS’s national monitoring programs in relation to effort and quality for more reliable comparison of data from MS’s.
• If long-term data is used for the establishment of threshold values (Question #11) those data and related time periods should be validated to ensure a solid data foundation for verification of threshold values and trends in the assessment periods.  
• Definition of when a NIS becomes extinct
• Discuss of naturalization of NIS. E.g. Mya arenaria Linnaeus, 1758 – was introduced by Vikings around 1200 AC. Is this still to be considered a NIS?
</t>
  </si>
  <si>
    <t>EE</t>
  </si>
  <si>
    <t xml:space="preserve">I would leave it to decide for a MS, whether include or not, dependent on how a MS is treating a given species. If there is a clear evidence, that a given species was very likely introduced by humans to a given MS during the reporting period, it should be definitely taken into account in GES. </t>
  </si>
  <si>
    <t>For D2C1, we would mainly need monitoring of high-risk areas for new introductions, with coverage from plankton to fish. Very often, data from already existing other monitoring programs can be used (e.g. stations nearby/adjacent to high-risk areas). Important is also temporal aspect of sampling and frequency (related to life histories and ecology of target groups).</t>
  </si>
  <si>
    <t>Would propose to discuss regional cooperation, this is relevant for both assessment of D2 at regional level, as well as coordination/cooperation in establishing/harmonizing monitoring programs and solving inconsistencies related to species status (i.e. NIS or cryptogenic) in MS belonging to the same ecoregion.</t>
  </si>
  <si>
    <t>EL</t>
  </si>
  <si>
    <t>Option (C) - based on the number of new NIS introductions during a longer time span</t>
  </si>
  <si>
    <t xml:space="preserve">Close collaboration with 
a) Universities that through Msc, PhDs will increase human resources (taxonomists) and thus  can increase detectability of alien  inconspicuous taxa e.g Bryozoa
b) citizen scientists that through social networks (divers, recreational fishers, amateur conchologists) will provide data on new species as well as on the distribution of invasive species
</t>
  </si>
  <si>
    <t xml:space="preserve">The CIMPAL indicator could be applied at national, subregional and country level
see Katsanevakis et al., 2016
Korpinen et al., 2019
Katsanevakis, S., Tempera, F., &amp; Teixeira, H. (2016). Mapping the impact of alien species on marine ecosystems: the Mediterranean Sea case study. Diversity and Distributions, 22(6), 694-707.
</t>
  </si>
  <si>
    <t>ES</t>
  </si>
  <si>
    <t xml:space="preserve">Yes we agree that it is necessary a well-defined monitoring on NIS harmonized within and across regions.
We are not able to answer the second question as we don’t understand completely the question.
</t>
  </si>
  <si>
    <t>FI</t>
  </si>
  <si>
    <t>Yes definitely agreed. We have been working in HELCOM towards a harmonized monitoring program of NIS the Baltic Sea. Difficulties come when introducing more sampling areas to monitor (e.g. ports) and new methods not routinely utilised in all countries e.g. molecular tools.</t>
  </si>
  <si>
    <t>FR</t>
  </si>
  <si>
    <t>but not definitely</t>
  </si>
  <si>
    <t>France chose a significant decrease of the number of new NIS</t>
  </si>
  <si>
    <t>I agree with the fact that if we search, we will find. But the new values will correspond to the reality, contrary to what was calculated for the 2018 assessment. It seems complicated to find a value at the European scale regarding the differences of sampling effort and number of hotspot areas (and also presence of experts… etc.) between member states.</t>
  </si>
  <si>
    <t>this decision has to be should be made species-by-species with concertation with concerned member states experts</t>
  </si>
  <si>
    <t>From the different French NIS experts: this work has to really take into account previously works on this topic, particularly the high uncertainty about introduction vectors (discussed during a national NIS workshop in December 2019)</t>
  </si>
  <si>
    <t>IE</t>
  </si>
  <si>
    <t xml:space="preserve">Ireland currently carries out monitoring in potential hotspot areas, including Ports and Aquaculture sites. 
In addition, Ireland will use the outcome and learning, where applicable, from the DG Environment RAGES project, on the application of the risk based approach to NIS monitoring.
</t>
  </si>
  <si>
    <t>Inconsistencies of NIS at subregion level will be dealt with on an individual species basis if and when they arise.</t>
  </si>
  <si>
    <t xml:space="preserve">Understanding the inconsistencies encountered in the IE baseline list and lessons learned from the process.
Compiling an agreed baseline list and maintaining it as living document.
</t>
  </si>
  <si>
    <t>IT</t>
  </si>
  <si>
    <t>Monitoring efforts bias is quite certain unless MS followed the same monitoring scheme. Similar monitoring schemes should be pursued by countries which share the same subregion. The priority given to hotspot areas of marine NIS (e.g. ports) is desirable for the assessment of D2C1, whereas species and habitats protected areas monitoring is functional for D2C2 and D2C3 assessment; in order to diminish monitoring bias, a metabarcoding analysis of environmental DNA should be foreseen among monitoring activities for D2C1 assessment. Citizen science should be restricted to trained operators (e.g. fishermen, divers, MPA operators).</t>
  </si>
  <si>
    <t>LT</t>
  </si>
  <si>
    <t xml:space="preserve">As criterion D2C1 measures "The number of non-indigenous species which are newly introduced via human activity into the wild, per assessment period (6 years); so if MS already reported all cryptogenic species, there will be no new cryptogenic species, most of MS already have listed the cryptogenic species. The criteria D2C1 considers NEW species introduced through human in last six years, so it is apriori without cryptogenic species. </t>
  </si>
  <si>
    <t>it can also be a range number from 0 -5 species, specified by region level</t>
  </si>
  <si>
    <t>Yes, we agree that it is crucial to minimize the bias between monitoring process between MS. Joint monitoring system is also needed for regional monitoring harmonization, some promising steps was done by HELCOM based on HELCOM Monitoring Manual (https://helcom.fi/action-areas/monitoring-and-assessment/monitoring-manual/).</t>
  </si>
  <si>
    <t xml:space="preserve">Cryptogenic species and non-native species common classification criteria for all MS; </t>
  </si>
  <si>
    <t>MT</t>
  </si>
  <si>
    <t xml:space="preserve">The above is agreed with: monitoring programmes should be harmonized within and across regions to enable comparisons – this could also enable population control across MS since management of NIS should be undertaken on a cross-border level. Malta also agrees with the use of Citizen Science particularly with respect to monitoring new NIS introductions. 
On the other hand, Malta also highlights the need to focus monitoring on risk areas in which impacts of NIS needs to be addressed in order to achieve GES. Therefore monitoring should address both new NIS introduction and established invasive species in a cost-effective manner. Monitoring across taxonomic groups should thus be based on a prioritization exercise in order to enable a risk-based approach.  
</t>
  </si>
  <si>
    <t>NL</t>
  </si>
  <si>
    <t xml:space="preserve">You should used it as an indicator for the effect on pathway management. When in a subregion you have 10 new entries than in the next period you want less new entries. Compare it by subregion and give it a goal instead of a threshold value
one can follow the effects of management measures on the number of new introductions for a reasonable period of time to be able to select a reliable figure for the threshold value
</t>
  </si>
  <si>
    <t xml:space="preserve">Monitoring bias can be tackled by ensuring a descent harmonization of all monitoring protocols and methods. Data obtained by MS‘s through the use of the harmonized protocol and methods should be analyzed based on a common method making the results per MS comparable with those of  other MS’s  in the  MSFD sub-region. 
When making comparisons between datasets, and assessing D2, one must take into consideration however, that harmonization in methods may not always be feasible as different habitats, ecosystems, etc. are present in different countries. These differences should not result in the use of sub-optimal monitoring methods with the aim of harmonization and comparability between all OSPAR/HELCOM countries, as new introductions of non-indigenous species may be missed as a result. Also take into account that there are different levels of expertise in monitoring NIS/alien species. There a EU training programme is recommendable Besides the conventional technique you should consider to use and harmonize DNA monitoring techniqyes as well.
</t>
  </si>
  <si>
    <t>Reporting the species and discussed for categorization (crypto or NIS) at subregional level before consideration or not when measuring GES</t>
  </si>
  <si>
    <t xml:space="preserve">Each of the questions posed certainly deserve broad (panel) discussions among the MS’s  to be concluded by a well formulation and unanimously agreed and acceptable answer which could be used indefinitely until new and more evident controversial views are developed to trigger new discussions on the topic before making a replacement of the previous standpoint. </t>
  </si>
  <si>
    <t>PL</t>
  </si>
  <si>
    <t>Until appropriate and consistent monitoring of parasitic species is set in the entire region and if such monitoring is in place option a) or b) should be used.</t>
  </si>
  <si>
    <t>Threshold could be set taking into account period similar to option B, but instead of average number of introductions during this 30-year period a minimal value of introductions from 5 separate assessment periods could be used provided that appropriate NIS monitoring was in place during these periods (for the purpose of not underestimating the threshold value).</t>
  </si>
  <si>
    <t>Distinction should be made between monitoring and assessment of hotspots (ports) and other MSs areas. Monitoring of ports itself does not provide information on the possibility of NIS to spread further into MSs open sea waters. The latter should be assessed on the basis of dedicated and harmonized monitoring of NIS in open sea as well as protected habitats and areas.</t>
  </si>
  <si>
    <t>The amount of information gathered seems to be sufficient (abundance, biomass). Criterion D2C2 seems to be lacking specified assessment methods rather than monitoring strategies. Assessment guidelines should be refined in order to give examples on how D2C2 could be assessed, but this would potentially need to be done in parallel with D4 work since threshold values for species assessed under D2C2 should correspond to adverse effects on the whole community or trophic guild provided that such an adverse effect occurs.</t>
  </si>
  <si>
    <t>PT</t>
  </si>
  <si>
    <t xml:space="preserve">Another option for Q#11 is to consider as threshold a number based on the last assessment period, although, under expert judgement, i.e. if the number increases considerably, then the MSFD experts of the subdivision, will decide the threshold. </t>
  </si>
  <si>
    <t>We agree. Monitoring efforts should be standardized, harmonized, regular in time, and targeting different areas, aiming at a more accurate GES assessment and comparable between areas as well. To reduce the bias, only essential data should be used for GES assessment. Areas with high propagule pressure such as ports and marinas are priority areas, since they host the majority of NIS assemblages. In addition, MSs should consider including in their monitoring programmes, sites that could work as control sites (e.g. MPA and/or a random site at a pre-defined distance from the NIS hotspot, i.e. 500-1000 meters). Citizen science can help, but only as a complementary effort. In conclusion, monitoring efforts should start with the definition of protocols, that will clarify and standardize the sampling methods, sampling periods, analysis techniques (e.g. use of next generation sequencing for the early detection of NIS or for the detection of understudied taxa), analysis of data, etc. As important as all the steps referred for the evaluation of GES considering D2C1, is to keep t NIS databases updated, harmonized and checked by experts, since these can constitute a valuable working tool. Also important is the inclusion in the protocols of key definitions (e.g. cryptogenic, non-indigenous, invasive, propagules, pathway, vector, etc.) (see Olenin et al., 2010).</t>
  </si>
  <si>
    <t xml:space="preserve"> D2C3 should be revised in order to provide more details on the information to be reported. </t>
  </si>
  <si>
    <t>We consider that inconsistencies should be discussed at the subregional level, since subdivisions of one subregion may have very different environmental conditions. It is necessary to use standard protocols with optimized methods, to obtain standardized data, and harmonize the information within the subregion. The MARE-Madeira research team is working on a NIS database for the whole Macaronesia for several years now. As a result, a manuscript highlighting patterns and trends on NIS distributions across Macaronesia is in preparation. It is expected to be published in 2021 and to contribute to a more solid and consistent knowledge about NIS in Macaronesia. Also, in ABI, inconsistencies should be treated by the three MS with MRUs in the subregion, in order to agree on a common approach.</t>
  </si>
  <si>
    <t>SE</t>
  </si>
  <si>
    <t xml:space="preserve">We agree but it could be costly and ineffective if it is not coordinated with other national monitoring and species inventories. In Sweden we have a long term monitoring programs, but not designed for NIS, which adds species occurrences covering different habitats sufficiently. </t>
  </si>
  <si>
    <t>Could assessment and monitoring be carried out based on smaller assessment areas, like sub-basins?</t>
  </si>
  <si>
    <t>SI</t>
  </si>
  <si>
    <t>Yes, we agree that priority should be given to hotspots areas, such as ports, marinas, aquaculture sites, and also transitional waters. Citizen science offers an important help for the detection of bigger and easily identifiable NIS. National monitoring of NIS must be continuous in space and time, in order to be able to highlight any change in the environment in a short time. Valuable data should be gathered also from other existing monitoring programs (e.g. for species groups like phytoplankton, zooplankton, macroalgae etc.), with the remark that experts working in those programs should be additionally trained for NIS detection.</t>
  </si>
  <si>
    <t>HELCOM</t>
  </si>
  <si>
    <t xml:space="preserve">I agree with the above. Priority should be given to hotspot areas e.g. ports and marinas as point of entry of NIS. </t>
  </si>
  <si>
    <t>UNEP-MAP</t>
  </si>
  <si>
    <t>-</t>
  </si>
  <si>
    <t>SUM</t>
  </si>
  <si>
    <t>Member States</t>
  </si>
  <si>
    <t>RSCs</t>
  </si>
  <si>
    <t>Remarks</t>
  </si>
  <si>
    <t>Bursatella leachii: treated as cryptogenic by IT / as non-indigenous by EL, MT</t>
  </si>
  <si>
    <t>Ionian - Central Mediterranean</t>
  </si>
  <si>
    <t>Greater North Sea</t>
  </si>
  <si>
    <t>Coscinodiscus wailesii: treated as cryptogenic by BE, DK, FR, NL / as non-indigenous by SE, DE</t>
  </si>
  <si>
    <t>Fucus distichus subsp. evanescens: treated as cryptogenic by DK / as non-indigenous by SE, DE, NL</t>
  </si>
  <si>
    <t>Pleurosigma simonsenii: treated as cryptogenic by DE / as non-indigenous by NL, SE</t>
  </si>
  <si>
    <t>Baltic Sea</t>
  </si>
  <si>
    <t>Fucus distichus subsp. evanescens: treated as cryptogenic by DK, EE / as non-indigenous by SE, DE, LT, CCB</t>
  </si>
  <si>
    <t>Mya arenaria: treated as cryptogenic by DK, EE, LT, FI, SE, LV / as non-indigenous by PL, DE, CCB</t>
  </si>
  <si>
    <t>Platorchestia platensis: treated as cryptogenic by EE / as non-indigenous by PL, SE, DE, CCB /  native by DK</t>
  </si>
  <si>
    <t>Whole Mediterranean</t>
  </si>
  <si>
    <t>Percnon gibbesi</t>
  </si>
  <si>
    <t>BE</t>
  </si>
  <si>
    <t>Introduction of new NIS of macrofauna and macroflora (&gt; 1 mm) introduced by humans that change an ecosystem, is avoided.</t>
  </si>
  <si>
    <t xml:space="preserve">Money (and manpower) / and it has to be mandatory….Even for Citizen science, there is the need of quality control (manpower/ money) </t>
  </si>
  <si>
    <t>Alexandrium minutum: treated as cryptogenic by FR, BE / as non-indigenous by SE, DE, NL // native by DK</t>
  </si>
  <si>
    <t>Hydroides elegans: treated as cryptogenic by NL / as non-indigenous by FR, DE, BE</t>
  </si>
  <si>
    <t>But as long as it is not mandatory, it will not happen…</t>
  </si>
  <si>
    <t xml:space="preserve">About the dates – I wish to recall the following issue: 
I would like to emphasize that  the date of the first introduction is in most cases unknown, and hence should be avoided. Only- in the rare case – that it was a deliberate introduction we do have an exact date. In addition, species detected could already have been present for a long time (the example of Balanus glandula all over the world is a good one) and simply have stayed under the radar. What we can estimate is a period of time in which the species was likely introduced – so when it comes to the first introduction, it would be better to work with time windows of, for example, 5 or 10 years, in which a particular species could have been introduced.
So wat is provided is in most cases the date of the first record.
This is not necessarily the date of the first identification  e.g. The Boccardia case:  I detected Boccardia proboscidea in 2013, however, it turned out that the species was already present in 2001 but misidentified (2001 would be the date of the first detection) , or, in the Dutch Delta area, the case of Theora lubrica that was misidentified for long as Abra nitida.  
</t>
  </si>
  <si>
    <t>HR</t>
  </si>
  <si>
    <t xml:space="preserve">report only if and when the status of that particular species is fully resolved, otherwise omit </t>
  </si>
  <si>
    <t>complex question, should be resolved through discussion among experts</t>
  </si>
  <si>
    <t xml:space="preserve">We agree with the above.
Expert opinion on the minimal standard of monitoring across EU waters (below which the monitoring is considered ineffective), establishment of regional/subregional networks of experts to increase taxonomic knowledge on difficult/neglected taxonomic groups
</t>
  </si>
  <si>
    <r>
      <t>A) entire sub</t>
    </r>
    <r>
      <rPr>
        <sz val="12"/>
        <color rgb="FF000000"/>
        <rFont val="Times New Roman"/>
        <family val="1"/>
        <charset val="161"/>
      </rPr>
      <t xml:space="preserve">regional level </t>
    </r>
  </si>
  <si>
    <t>LV</t>
  </si>
  <si>
    <t>Please comment here: Yes, agree with above mentioned statement. Harmonize monitoring programme in hot-spot areas (e.g. ports) could be helpful for reducing bias of assessments. Lot of efforts to harmonize the NIS monitoring programme in the Baltic Sea is done already.</t>
  </si>
  <si>
    <t xml:space="preserve">NO dedicated monitoring on NIS exists </t>
  </si>
  <si>
    <t xml:space="preserve">NIS monitoring at full national level through a network of sampling stations </t>
  </si>
  <si>
    <t>NIS monitoring only at specific subregions of the country through a network of sampling stations</t>
  </si>
  <si>
    <t>NIS monitoring only in hot-spot areas of the country</t>
  </si>
  <si>
    <t>detection of new NIS introductions</t>
  </si>
  <si>
    <t>spread of the established and/or invasive NIS</t>
  </si>
  <si>
    <t>measurement of abundance/coverage/biomass of established and/or invasive NIS</t>
  </si>
  <si>
    <t>impact of established and/or invasive NIS on the native communities</t>
  </si>
  <si>
    <r>
      <rPr>
        <b/>
        <sz val="11"/>
        <color theme="1"/>
        <rFont val="Times New Roman"/>
        <family val="1"/>
        <charset val="161"/>
      </rPr>
      <t>Annex 5.</t>
    </r>
    <r>
      <rPr>
        <sz val="11"/>
        <color theme="1"/>
        <rFont val="Times New Roman"/>
        <family val="1"/>
        <charset val="161"/>
      </rPr>
      <t xml:space="preserve"> The results of the Workshop's Questionnaire (see Annex 4), which includes the feedback of 21 MSs, 2 RSCs and one additional stakeholder (Coalition Clean Baltic). The results are given per each Question (one question per each excel sheet).</t>
    </r>
  </si>
</sst>
</file>

<file path=xl/styles.xml><?xml version="1.0" encoding="utf-8"?>
<styleSheet xmlns="http://schemas.openxmlformats.org/spreadsheetml/2006/main">
  <fonts count="11">
    <font>
      <sz val="11"/>
      <color theme="1"/>
      <name val="Calibri"/>
      <family val="2"/>
      <scheme val="minor"/>
    </font>
    <font>
      <b/>
      <u/>
      <sz val="16"/>
      <color rgb="FF000000"/>
      <name val="Times New Roman"/>
      <family val="1"/>
      <charset val="161"/>
    </font>
    <font>
      <sz val="12"/>
      <color rgb="FF000000"/>
      <name val="Times New Roman"/>
      <family val="1"/>
      <charset val="161"/>
    </font>
    <font>
      <sz val="12"/>
      <color theme="1"/>
      <name val="Times New Roman"/>
      <family val="1"/>
      <charset val="161"/>
    </font>
    <font>
      <sz val="16"/>
      <color rgb="FF000000"/>
      <name val="Times New Roman"/>
      <family val="1"/>
      <charset val="161"/>
    </font>
    <font>
      <b/>
      <sz val="16"/>
      <color rgb="FF000000"/>
      <name val="Times New Roman"/>
      <family val="1"/>
      <charset val="161"/>
    </font>
    <font>
      <sz val="16"/>
      <color theme="1"/>
      <name val="Times New Roman"/>
      <family val="1"/>
      <charset val="161"/>
    </font>
    <font>
      <b/>
      <sz val="12"/>
      <color theme="1"/>
      <name val="Times New Roman"/>
      <family val="1"/>
      <charset val="161"/>
    </font>
    <font>
      <b/>
      <sz val="18"/>
      <color theme="1"/>
      <name val="Times New Roman"/>
      <family val="1"/>
      <charset val="161"/>
    </font>
    <font>
      <sz val="11"/>
      <color theme="1"/>
      <name val="Times New Roman"/>
      <family val="1"/>
      <charset val="161"/>
    </font>
    <font>
      <b/>
      <sz val="11"/>
      <color theme="1"/>
      <name val="Times New Roman"/>
      <family val="1"/>
      <charset val="161"/>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2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8" fillId="0" borderId="0" xfId="0" applyFo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xf numFmtId="0" fontId="3" fillId="2" borderId="0" xfId="0" applyFont="1" applyFill="1" applyAlignment="1">
      <alignment horizontal="center"/>
    </xf>
    <xf numFmtId="0" fontId="7" fillId="2" borderId="0" xfId="0" applyFont="1" applyFill="1" applyAlignment="1">
      <alignment horizontal="center"/>
    </xf>
    <xf numFmtId="0" fontId="7" fillId="2" borderId="0" xfId="0" applyFont="1" applyFill="1"/>
    <xf numFmtId="0" fontId="3" fillId="0" borderId="0" xfId="0" applyFont="1" applyAlignment="1">
      <alignment horizontal="center" wrapText="1"/>
    </xf>
    <xf numFmtId="0" fontId="7" fillId="2" borderId="0" xfId="0" applyFont="1" applyFill="1" applyAlignment="1">
      <alignment horizontal="center" vertical="center" wrapText="1"/>
    </xf>
    <xf numFmtId="0" fontId="9" fillId="0" borderId="0" xfId="0" applyFont="1" applyAlignment="1">
      <alignment horizontal="center"/>
    </xf>
    <xf numFmtId="0" fontId="10" fillId="2" borderId="0" xfId="0" applyFont="1" applyFill="1" applyAlignment="1">
      <alignment horizontal="center"/>
    </xf>
    <xf numFmtId="0" fontId="9" fillId="0" borderId="0" xfId="0" applyFont="1"/>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xf>
    <xf numFmtId="0" fontId="6" fillId="0" borderId="0" xfId="0" applyFont="1" applyAlignment="1">
      <alignment horizontal="left"/>
    </xf>
    <xf numFmtId="0" fontId="9" fillId="3" borderId="0" xfId="0" applyFont="1" applyFill="1" applyAlignment="1">
      <alignment wrapText="1"/>
    </xf>
    <xf numFmtId="0" fontId="0" fillId="3" borderId="0" xfId="0" applyFill="1" applyAlignment="1"/>
    <xf numFmtId="0" fontId="3" fillId="0" borderId="0" xfId="0" applyFont="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'Question #1'!$B$3</c:f>
              <c:strCache>
                <c:ptCount val="1"/>
                <c:pt idx="0">
                  <c:v>Member States</c:v>
                </c:pt>
              </c:strCache>
            </c:strRef>
          </c:tx>
          <c:cat>
            <c:strRef>
              <c:f>'Question #1'!$A$5:$A$8</c:f>
              <c:strCache>
                <c:ptCount val="4"/>
                <c:pt idx="0">
                  <c:v>A) entire subregional level </c:v>
                </c:pt>
                <c:pt idx="1">
                  <c:v>B) national part of a subregion</c:v>
                </c:pt>
                <c:pt idx="2">
                  <c:v>C) subdivision of a national part of a subregion </c:v>
                </c:pt>
                <c:pt idx="3">
                  <c:v>D) a combination of the previous </c:v>
                </c:pt>
              </c:strCache>
            </c:strRef>
          </c:cat>
          <c:val>
            <c:numRef>
              <c:f>'Question #1'!$W$5:$W$8</c:f>
              <c:numCache>
                <c:formatCode>General</c:formatCode>
                <c:ptCount val="4"/>
                <c:pt idx="0">
                  <c:v>0</c:v>
                </c:pt>
                <c:pt idx="1">
                  <c:v>12</c:v>
                </c:pt>
                <c:pt idx="2">
                  <c:v>6</c:v>
                </c:pt>
                <c:pt idx="3">
                  <c:v>3</c:v>
                </c:pt>
              </c:numCache>
            </c:numRef>
          </c:val>
        </c:ser>
        <c:ser>
          <c:idx val="1"/>
          <c:order val="1"/>
          <c:tx>
            <c:strRef>
              <c:f>'Question #1'!$Y$3</c:f>
              <c:strCache>
                <c:ptCount val="1"/>
                <c:pt idx="0">
                  <c:v>RSCs</c:v>
                </c:pt>
              </c:strCache>
            </c:strRef>
          </c:tx>
          <c:val>
            <c:numRef>
              <c:f>'Question #1'!$AB$5:$AB$8</c:f>
              <c:numCache>
                <c:formatCode>General</c:formatCode>
                <c:ptCount val="4"/>
                <c:pt idx="0">
                  <c:v>1</c:v>
                </c:pt>
                <c:pt idx="1">
                  <c:v>1</c:v>
                </c:pt>
                <c:pt idx="2">
                  <c:v>0</c:v>
                </c:pt>
                <c:pt idx="3">
                  <c:v>1</c:v>
                </c:pt>
              </c:numCache>
            </c:numRef>
          </c:val>
        </c:ser>
        <c:gapWidth val="75"/>
        <c:overlap val="100"/>
        <c:axId val="136997888"/>
        <c:axId val="137003776"/>
      </c:barChart>
      <c:catAx>
        <c:axId val="136997888"/>
        <c:scaling>
          <c:orientation val="minMax"/>
        </c:scaling>
        <c:axPos val="b"/>
        <c:majorTickMark val="none"/>
        <c:tickLblPos val="nextTo"/>
        <c:crossAx val="137003776"/>
        <c:crosses val="autoZero"/>
        <c:auto val="1"/>
        <c:lblAlgn val="ctr"/>
        <c:lblOffset val="100"/>
      </c:catAx>
      <c:valAx>
        <c:axId val="137003776"/>
        <c:scaling>
          <c:orientation val="minMax"/>
        </c:scaling>
        <c:axPos val="l"/>
        <c:majorGridlines/>
        <c:numFmt formatCode="General" sourceLinked="1"/>
        <c:majorTickMark val="none"/>
        <c:tickLblPos val="nextTo"/>
        <c:spPr>
          <a:ln w="9525">
            <a:noFill/>
          </a:ln>
        </c:spPr>
        <c:crossAx val="136997888"/>
        <c:crosses val="autoZero"/>
        <c:crossBetween val="between"/>
      </c:valAx>
    </c:plotArea>
    <c:legend>
      <c:legendPos val="b"/>
      <c:layout/>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#10'!$B$2</c:f>
              <c:strCache>
                <c:ptCount val="1"/>
                <c:pt idx="0">
                  <c:v>Member States</c:v>
                </c:pt>
              </c:strCache>
            </c:strRef>
          </c:tx>
          <c:cat>
            <c:strRef>
              <c:f>' #10'!$A$4:$A$7</c:f>
              <c:strCache>
                <c:ptCount val="4"/>
                <c:pt idx="0">
                  <c:v>A) it should be considered as a new introduction and measured in D2C1 assessment</c:v>
                </c:pt>
                <c:pt idx="1">
                  <c:v>B) it should not be considered as a new introduction, the species should had been overlooked</c:v>
                </c:pt>
                <c:pt idx="2">
                  <c:v>C) the decision should be made species-by-species, based on the available data</c:v>
                </c:pt>
                <c:pt idx="3">
                  <c:v>D) other </c:v>
                </c:pt>
              </c:strCache>
            </c:strRef>
          </c:cat>
          <c:val>
            <c:numRef>
              <c:f>' #10'!$W$4:$W$7</c:f>
              <c:numCache>
                <c:formatCode>General</c:formatCode>
                <c:ptCount val="4"/>
                <c:pt idx="0">
                  <c:v>0</c:v>
                </c:pt>
                <c:pt idx="1">
                  <c:v>3</c:v>
                </c:pt>
                <c:pt idx="2">
                  <c:v>17</c:v>
                </c:pt>
                <c:pt idx="3">
                  <c:v>0</c:v>
                </c:pt>
              </c:numCache>
            </c:numRef>
          </c:val>
        </c:ser>
        <c:ser>
          <c:idx val="1"/>
          <c:order val="1"/>
          <c:tx>
            <c:strRef>
              <c:f>' #10'!$Y$2</c:f>
              <c:strCache>
                <c:ptCount val="1"/>
                <c:pt idx="0">
                  <c:v>RSCs</c:v>
                </c:pt>
              </c:strCache>
            </c:strRef>
          </c:tx>
          <c:cat>
            <c:strRef>
              <c:f>' #10'!$A$4:$A$7</c:f>
              <c:strCache>
                <c:ptCount val="4"/>
                <c:pt idx="0">
                  <c:v>A) it should be considered as a new introduction and measured in D2C1 assessment</c:v>
                </c:pt>
                <c:pt idx="1">
                  <c:v>B) it should not be considered as a new introduction, the species should had been overlooked</c:v>
                </c:pt>
                <c:pt idx="2">
                  <c:v>C) the decision should be made species-by-species, based on the available data</c:v>
                </c:pt>
                <c:pt idx="3">
                  <c:v>D) other </c:v>
                </c:pt>
              </c:strCache>
            </c:strRef>
          </c:cat>
          <c:val>
            <c:numRef>
              <c:f>' #10'!$AB$4:$AB$7</c:f>
              <c:numCache>
                <c:formatCode>General</c:formatCode>
                <c:ptCount val="4"/>
                <c:pt idx="0">
                  <c:v>0</c:v>
                </c:pt>
                <c:pt idx="1">
                  <c:v>0</c:v>
                </c:pt>
                <c:pt idx="2">
                  <c:v>3</c:v>
                </c:pt>
                <c:pt idx="3">
                  <c:v>0</c:v>
                </c:pt>
              </c:numCache>
            </c:numRef>
          </c:val>
        </c:ser>
        <c:gapWidth val="75"/>
        <c:overlap val="100"/>
        <c:axId val="139596160"/>
        <c:axId val="139597696"/>
      </c:barChart>
      <c:catAx>
        <c:axId val="139596160"/>
        <c:scaling>
          <c:orientation val="minMax"/>
        </c:scaling>
        <c:axPos val="b"/>
        <c:majorTickMark val="none"/>
        <c:tickLblPos val="nextTo"/>
        <c:crossAx val="139597696"/>
        <c:crosses val="autoZero"/>
        <c:auto val="1"/>
        <c:lblAlgn val="ctr"/>
        <c:lblOffset val="100"/>
      </c:catAx>
      <c:valAx>
        <c:axId val="139597696"/>
        <c:scaling>
          <c:orientation val="minMax"/>
        </c:scaling>
        <c:axPos val="l"/>
        <c:majorGridlines/>
        <c:numFmt formatCode="General" sourceLinked="1"/>
        <c:majorTickMark val="none"/>
        <c:tickLblPos val="nextTo"/>
        <c:spPr>
          <a:ln w="9525">
            <a:noFill/>
          </a:ln>
        </c:spPr>
        <c:crossAx val="139596160"/>
        <c:crosses val="autoZero"/>
        <c:crossBetween val="between"/>
      </c:valAx>
    </c:plotArea>
    <c:legend>
      <c:legendPos val="b"/>
    </c:legend>
    <c:plotVisOnly val="1"/>
  </c:chart>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#11'!$B$2</c:f>
              <c:strCache>
                <c:ptCount val="1"/>
                <c:pt idx="0">
                  <c:v>Member States</c:v>
                </c:pt>
              </c:strCache>
            </c:strRef>
          </c:tx>
          <c:cat>
            <c:strRef>
              <c:f>' #11'!$A$4:$A$7</c:f>
              <c:strCache>
                <c:ptCount val="4"/>
                <c:pt idx="0">
                  <c:v>Option (A) - zero new NIS</c:v>
                </c:pt>
                <c:pt idx="1">
                  <c:v>Option (B) - based on the number of new NIS introductions during the last 6 years </c:v>
                </c:pt>
                <c:pt idx="2">
                  <c:v>Option (C) - based on the number of new NIS introductions during a longer time span</c:v>
                </c:pt>
                <c:pt idx="3">
                  <c:v>Other</c:v>
                </c:pt>
              </c:strCache>
            </c:strRef>
          </c:cat>
          <c:val>
            <c:numRef>
              <c:f>' #11'!$W$4:$W$7</c:f>
              <c:numCache>
                <c:formatCode>General</c:formatCode>
                <c:ptCount val="4"/>
                <c:pt idx="0">
                  <c:v>6</c:v>
                </c:pt>
                <c:pt idx="1">
                  <c:v>4</c:v>
                </c:pt>
                <c:pt idx="2">
                  <c:v>4</c:v>
                </c:pt>
                <c:pt idx="3">
                  <c:v>6</c:v>
                </c:pt>
              </c:numCache>
            </c:numRef>
          </c:val>
        </c:ser>
        <c:ser>
          <c:idx val="1"/>
          <c:order val="1"/>
          <c:tx>
            <c:strRef>
              <c:f>' #11'!$Y$2</c:f>
              <c:strCache>
                <c:ptCount val="1"/>
                <c:pt idx="0">
                  <c:v>RSCs</c:v>
                </c:pt>
              </c:strCache>
            </c:strRef>
          </c:tx>
          <c:cat>
            <c:strRef>
              <c:f>' #11'!$A$4:$A$7</c:f>
              <c:strCache>
                <c:ptCount val="4"/>
                <c:pt idx="0">
                  <c:v>Option (A) - zero new NIS</c:v>
                </c:pt>
                <c:pt idx="1">
                  <c:v>Option (B) - based on the number of new NIS introductions during the last 6 years </c:v>
                </c:pt>
                <c:pt idx="2">
                  <c:v>Option (C) - based on the number of new NIS introductions during a longer time span</c:v>
                </c:pt>
                <c:pt idx="3">
                  <c:v>Other</c:v>
                </c:pt>
              </c:strCache>
            </c:strRef>
          </c:cat>
          <c:val>
            <c:numRef>
              <c:f>' #11'!$AB$4:$AB$7</c:f>
              <c:numCache>
                <c:formatCode>General</c:formatCode>
                <c:ptCount val="4"/>
                <c:pt idx="0">
                  <c:v>2</c:v>
                </c:pt>
                <c:pt idx="1">
                  <c:v>1</c:v>
                </c:pt>
                <c:pt idx="2">
                  <c:v>0</c:v>
                </c:pt>
                <c:pt idx="3">
                  <c:v>0</c:v>
                </c:pt>
              </c:numCache>
            </c:numRef>
          </c:val>
        </c:ser>
        <c:gapWidth val="75"/>
        <c:overlap val="100"/>
        <c:axId val="141893632"/>
        <c:axId val="141895168"/>
      </c:barChart>
      <c:catAx>
        <c:axId val="141893632"/>
        <c:scaling>
          <c:orientation val="minMax"/>
        </c:scaling>
        <c:axPos val="b"/>
        <c:majorTickMark val="none"/>
        <c:tickLblPos val="nextTo"/>
        <c:crossAx val="141895168"/>
        <c:crosses val="autoZero"/>
        <c:auto val="1"/>
        <c:lblAlgn val="ctr"/>
        <c:lblOffset val="100"/>
      </c:catAx>
      <c:valAx>
        <c:axId val="141895168"/>
        <c:scaling>
          <c:orientation val="minMax"/>
        </c:scaling>
        <c:axPos val="l"/>
        <c:majorGridlines/>
        <c:numFmt formatCode="General" sourceLinked="1"/>
        <c:majorTickMark val="none"/>
        <c:tickLblPos val="nextTo"/>
        <c:spPr>
          <a:ln w="9525">
            <a:noFill/>
          </a:ln>
        </c:spPr>
        <c:crossAx val="141893632"/>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l-GR"/>
  <c:chart>
    <c:title>
      <c:tx>
        <c:rich>
          <a:bodyPr/>
          <a:lstStyle/>
          <a:p>
            <a:pPr>
              <a:defRPr/>
            </a:pPr>
            <a:r>
              <a:rPr lang="en-US"/>
              <a:t>National monitoring on NIS</a:t>
            </a:r>
          </a:p>
        </c:rich>
      </c:tx>
    </c:title>
    <c:plotArea>
      <c:layout/>
      <c:barChart>
        <c:barDir val="col"/>
        <c:grouping val="stacked"/>
        <c:ser>
          <c:idx val="0"/>
          <c:order val="0"/>
          <c:tx>
            <c:strRef>
              <c:f>' #12'!$B$2</c:f>
              <c:strCache>
                <c:ptCount val="1"/>
                <c:pt idx="0">
                  <c:v>Member States</c:v>
                </c:pt>
              </c:strCache>
            </c:strRef>
          </c:tx>
          <c:cat>
            <c:strRef>
              <c:f>' #12'!$A$4:$A$7</c:f>
              <c:strCache>
                <c:ptCount val="4"/>
                <c:pt idx="0">
                  <c:v>NIS monitoring at full national level through a network of sampling stations </c:v>
                </c:pt>
                <c:pt idx="1">
                  <c:v>NIS monitoring only at specific subregions of the country through a network of sampling stations</c:v>
                </c:pt>
                <c:pt idx="2">
                  <c:v>NIS monitoring only in hot-spot areas of the country</c:v>
                </c:pt>
                <c:pt idx="3">
                  <c:v>NO dedicated monitoring on NIS exists </c:v>
                </c:pt>
              </c:strCache>
            </c:strRef>
          </c:cat>
          <c:val>
            <c:numRef>
              <c:f>' #12'!$W$4:$W$7</c:f>
              <c:numCache>
                <c:formatCode>General</c:formatCode>
                <c:ptCount val="4"/>
                <c:pt idx="0">
                  <c:v>3</c:v>
                </c:pt>
                <c:pt idx="1">
                  <c:v>2</c:v>
                </c:pt>
                <c:pt idx="2">
                  <c:v>9</c:v>
                </c:pt>
                <c:pt idx="3">
                  <c:v>7</c:v>
                </c:pt>
              </c:numCache>
            </c:numRef>
          </c:val>
        </c:ser>
        <c:gapWidth val="55"/>
        <c:overlap val="100"/>
        <c:axId val="141935744"/>
        <c:axId val="141937280"/>
      </c:barChart>
      <c:catAx>
        <c:axId val="141935744"/>
        <c:scaling>
          <c:orientation val="minMax"/>
        </c:scaling>
        <c:axPos val="b"/>
        <c:majorTickMark val="none"/>
        <c:tickLblPos val="nextTo"/>
        <c:crossAx val="141937280"/>
        <c:crosses val="autoZero"/>
        <c:auto val="1"/>
        <c:lblAlgn val="ctr"/>
        <c:lblOffset val="100"/>
      </c:catAx>
      <c:valAx>
        <c:axId val="141937280"/>
        <c:scaling>
          <c:orientation val="minMax"/>
        </c:scaling>
        <c:axPos val="l"/>
        <c:majorGridlines/>
        <c:title>
          <c:tx>
            <c:rich>
              <a:bodyPr/>
              <a:lstStyle/>
              <a:p>
                <a:pPr>
                  <a:defRPr/>
                </a:pPr>
                <a:r>
                  <a:rPr lang="it-IT"/>
                  <a:t>Number of MSs</a:t>
                </a:r>
              </a:p>
            </c:rich>
          </c:tx>
        </c:title>
        <c:numFmt formatCode="General" sourceLinked="1"/>
        <c:majorTickMark val="none"/>
        <c:tickLblPos val="nextTo"/>
        <c:crossAx val="141935744"/>
        <c:crosses val="autoZero"/>
        <c:crossBetween val="between"/>
      </c:valAx>
    </c:plotArea>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l-GR"/>
  <c:chart>
    <c:title>
      <c:tx>
        <c:rich>
          <a:bodyPr/>
          <a:lstStyle/>
          <a:p>
            <a:pPr>
              <a:defRPr/>
            </a:pPr>
            <a:r>
              <a:rPr lang="it-IT"/>
              <a:t>Hotspot areas of NIS monitoring </a:t>
            </a:r>
          </a:p>
        </c:rich>
      </c:tx>
    </c:title>
    <c:plotArea>
      <c:layout/>
      <c:barChart>
        <c:barDir val="col"/>
        <c:grouping val="stacked"/>
        <c:ser>
          <c:idx val="0"/>
          <c:order val="0"/>
          <c:tx>
            <c:strRef>
              <c:f>' #12'!$B$2</c:f>
              <c:strCache>
                <c:ptCount val="1"/>
                <c:pt idx="0">
                  <c:v>Member States</c:v>
                </c:pt>
              </c:strCache>
            </c:strRef>
          </c:tx>
          <c:cat>
            <c:strRef>
              <c:f>' #12'!$A$11:$A$14</c:f>
              <c:strCache>
                <c:ptCount val="4"/>
                <c:pt idx="0">
                  <c:v>ports   </c:v>
                </c:pt>
                <c:pt idx="1">
                  <c:v>aquaculture units</c:v>
                </c:pt>
                <c:pt idx="2">
                  <c:v>marine protected areas                </c:v>
                </c:pt>
                <c:pt idx="3">
                  <c:v>other </c:v>
                </c:pt>
              </c:strCache>
            </c:strRef>
          </c:cat>
          <c:val>
            <c:numRef>
              <c:f>' #12'!$W$11:$W$14</c:f>
              <c:numCache>
                <c:formatCode>General</c:formatCode>
                <c:ptCount val="4"/>
                <c:pt idx="0">
                  <c:v>9</c:v>
                </c:pt>
                <c:pt idx="1">
                  <c:v>5</c:v>
                </c:pt>
                <c:pt idx="2">
                  <c:v>4</c:v>
                </c:pt>
                <c:pt idx="3">
                  <c:v>3</c:v>
                </c:pt>
              </c:numCache>
            </c:numRef>
          </c:val>
        </c:ser>
        <c:gapWidth val="55"/>
        <c:overlap val="100"/>
        <c:axId val="141953664"/>
        <c:axId val="141975936"/>
      </c:barChart>
      <c:catAx>
        <c:axId val="141953664"/>
        <c:scaling>
          <c:orientation val="minMax"/>
        </c:scaling>
        <c:axPos val="b"/>
        <c:majorTickMark val="none"/>
        <c:tickLblPos val="nextTo"/>
        <c:crossAx val="141975936"/>
        <c:crosses val="autoZero"/>
        <c:auto val="1"/>
        <c:lblAlgn val="ctr"/>
        <c:lblOffset val="100"/>
      </c:catAx>
      <c:valAx>
        <c:axId val="141975936"/>
        <c:scaling>
          <c:orientation val="minMax"/>
        </c:scaling>
        <c:axPos val="l"/>
        <c:majorGridlines/>
        <c:title>
          <c:tx>
            <c:rich>
              <a:bodyPr/>
              <a:lstStyle/>
              <a:p>
                <a:pPr>
                  <a:defRPr/>
                </a:pPr>
                <a:r>
                  <a:rPr lang="it-IT"/>
                  <a:t>Number</a:t>
                </a:r>
                <a:r>
                  <a:rPr lang="it-IT" baseline="0"/>
                  <a:t> of MSs</a:t>
                </a:r>
                <a:endParaRPr lang="it-IT"/>
              </a:p>
            </c:rich>
          </c:tx>
        </c:title>
        <c:numFmt formatCode="General" sourceLinked="1"/>
        <c:majorTickMark val="none"/>
        <c:tickLblPos val="nextTo"/>
        <c:crossAx val="141953664"/>
        <c:crosses val="autoZero"/>
        <c:crossBetween val="between"/>
      </c:valAx>
    </c:plotArea>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l-GR"/>
  <c:chart>
    <c:title>
      <c:tx>
        <c:rich>
          <a:bodyPr/>
          <a:lstStyle/>
          <a:p>
            <a:pPr>
              <a:defRPr/>
            </a:pPr>
            <a:r>
              <a:rPr lang="it-IT"/>
              <a:t>Sources of NIS data </a:t>
            </a:r>
          </a:p>
        </c:rich>
      </c:tx>
    </c:title>
    <c:plotArea>
      <c:layout/>
      <c:barChart>
        <c:barDir val="col"/>
        <c:grouping val="stacked"/>
        <c:ser>
          <c:idx val="0"/>
          <c:order val="0"/>
          <c:tx>
            <c:strRef>
              <c:f>' #12'!$B$2</c:f>
              <c:strCache>
                <c:ptCount val="1"/>
                <c:pt idx="0">
                  <c:v>Member States</c:v>
                </c:pt>
              </c:strCache>
            </c:strRef>
          </c:tx>
          <c:cat>
            <c:strRef>
              <c:f>' #12'!$A$18:$A$20</c:f>
              <c:strCache>
                <c:ptCount val="3"/>
                <c:pt idx="0">
                  <c:v>MSFD D1 monitoring        </c:v>
                </c:pt>
                <c:pt idx="1">
                  <c:v>various research projects             </c:v>
                </c:pt>
                <c:pt idx="2">
                  <c:v>other</c:v>
                </c:pt>
              </c:strCache>
            </c:strRef>
          </c:cat>
          <c:val>
            <c:numRef>
              <c:f>' #12'!$W$18:$W$20</c:f>
              <c:numCache>
                <c:formatCode>General</c:formatCode>
                <c:ptCount val="3"/>
                <c:pt idx="0">
                  <c:v>5</c:v>
                </c:pt>
                <c:pt idx="1">
                  <c:v>8</c:v>
                </c:pt>
                <c:pt idx="2">
                  <c:v>4</c:v>
                </c:pt>
              </c:numCache>
            </c:numRef>
          </c:val>
        </c:ser>
        <c:gapWidth val="55"/>
        <c:overlap val="100"/>
        <c:axId val="142000128"/>
        <c:axId val="142001664"/>
      </c:barChart>
      <c:catAx>
        <c:axId val="142000128"/>
        <c:scaling>
          <c:orientation val="minMax"/>
        </c:scaling>
        <c:axPos val="b"/>
        <c:majorTickMark val="none"/>
        <c:tickLblPos val="nextTo"/>
        <c:crossAx val="142001664"/>
        <c:crosses val="autoZero"/>
        <c:auto val="1"/>
        <c:lblAlgn val="ctr"/>
        <c:lblOffset val="100"/>
      </c:catAx>
      <c:valAx>
        <c:axId val="142001664"/>
        <c:scaling>
          <c:orientation val="minMax"/>
        </c:scaling>
        <c:axPos val="l"/>
        <c:majorGridlines/>
        <c:title>
          <c:tx>
            <c:rich>
              <a:bodyPr/>
              <a:lstStyle/>
              <a:p>
                <a:pPr>
                  <a:defRPr/>
                </a:pPr>
                <a:r>
                  <a:rPr lang="it-IT"/>
                  <a:t>Number of MSs</a:t>
                </a:r>
              </a:p>
            </c:rich>
          </c:tx>
        </c:title>
        <c:numFmt formatCode="General" sourceLinked="1"/>
        <c:majorTickMark val="none"/>
        <c:tickLblPos val="nextTo"/>
        <c:crossAx val="142000128"/>
        <c:crosses val="autoZero"/>
        <c:crossBetween val="between"/>
      </c:valAx>
    </c:plotArea>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l-GR"/>
  <c:chart>
    <c:title>
      <c:tx>
        <c:rich>
          <a:bodyPr/>
          <a:lstStyle/>
          <a:p>
            <a:pPr>
              <a:defRPr/>
            </a:pPr>
            <a:r>
              <a:rPr lang="it-IT"/>
              <a:t>NIS monitoring targets</a:t>
            </a:r>
          </a:p>
        </c:rich>
      </c:tx>
    </c:title>
    <c:plotArea>
      <c:layout/>
      <c:barChart>
        <c:barDir val="col"/>
        <c:grouping val="stacked"/>
        <c:ser>
          <c:idx val="0"/>
          <c:order val="0"/>
          <c:tx>
            <c:strRef>
              <c:f>' #12'!$B$2</c:f>
              <c:strCache>
                <c:ptCount val="1"/>
                <c:pt idx="0">
                  <c:v>Member States</c:v>
                </c:pt>
              </c:strCache>
            </c:strRef>
          </c:tx>
          <c:cat>
            <c:strRef>
              <c:f>' #12'!$A$24:$A$27</c:f>
              <c:strCache>
                <c:ptCount val="4"/>
                <c:pt idx="0">
                  <c:v>detection of new NIS introductions</c:v>
                </c:pt>
                <c:pt idx="1">
                  <c:v>spread of the established and/or invasive NIS</c:v>
                </c:pt>
                <c:pt idx="2">
                  <c:v>measurement of abundance/coverage/biomass of established and/or invasive NIS</c:v>
                </c:pt>
                <c:pt idx="3">
                  <c:v>impact of established and/or invasive NIS on the native communities</c:v>
                </c:pt>
              </c:strCache>
            </c:strRef>
          </c:cat>
          <c:val>
            <c:numRef>
              <c:f>' #12'!$W$24:$W$27</c:f>
              <c:numCache>
                <c:formatCode>General</c:formatCode>
                <c:ptCount val="4"/>
                <c:pt idx="0">
                  <c:v>20</c:v>
                </c:pt>
                <c:pt idx="1">
                  <c:v>13</c:v>
                </c:pt>
                <c:pt idx="2">
                  <c:v>15</c:v>
                </c:pt>
                <c:pt idx="3">
                  <c:v>7</c:v>
                </c:pt>
              </c:numCache>
            </c:numRef>
          </c:val>
        </c:ser>
        <c:gapWidth val="55"/>
        <c:overlap val="100"/>
        <c:axId val="142058624"/>
        <c:axId val="142060160"/>
      </c:barChart>
      <c:catAx>
        <c:axId val="142058624"/>
        <c:scaling>
          <c:orientation val="minMax"/>
        </c:scaling>
        <c:axPos val="b"/>
        <c:majorTickMark val="none"/>
        <c:tickLblPos val="nextTo"/>
        <c:txPr>
          <a:bodyPr/>
          <a:lstStyle/>
          <a:p>
            <a:pPr>
              <a:defRPr sz="800"/>
            </a:pPr>
            <a:endParaRPr lang="el-GR"/>
          </a:p>
        </c:txPr>
        <c:crossAx val="142060160"/>
        <c:crosses val="autoZero"/>
        <c:auto val="1"/>
        <c:lblAlgn val="ctr"/>
        <c:lblOffset val="100"/>
      </c:catAx>
      <c:valAx>
        <c:axId val="142060160"/>
        <c:scaling>
          <c:orientation val="minMax"/>
        </c:scaling>
        <c:axPos val="l"/>
        <c:majorGridlines/>
        <c:title>
          <c:tx>
            <c:rich>
              <a:bodyPr/>
              <a:lstStyle/>
              <a:p>
                <a:pPr>
                  <a:defRPr/>
                </a:pPr>
                <a:r>
                  <a:rPr lang="it-IT"/>
                  <a:t>Number</a:t>
                </a:r>
                <a:r>
                  <a:rPr lang="it-IT" baseline="0"/>
                  <a:t> of MSs</a:t>
                </a:r>
                <a:endParaRPr lang="it-IT"/>
              </a:p>
            </c:rich>
          </c:tx>
        </c:title>
        <c:numFmt formatCode="General" sourceLinked="1"/>
        <c:majorTickMark val="none"/>
        <c:tickLblPos val="nextTo"/>
        <c:crossAx val="142058624"/>
        <c:crosses val="autoZero"/>
        <c:crossBetween val="between"/>
      </c:valAx>
    </c:plotArea>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#15'!$B$2</c:f>
              <c:strCache>
                <c:ptCount val="1"/>
                <c:pt idx="0">
                  <c:v>Member States</c:v>
                </c:pt>
              </c:strCache>
            </c:strRef>
          </c:tx>
          <c:cat>
            <c:strRef>
              <c:f>' #15'!$A$4:$A$7</c:f>
              <c:strCache>
                <c:ptCount val="4"/>
                <c:pt idx="0">
                  <c:v>A) reported and considered when measuring GES at subregion level</c:v>
                </c:pt>
                <c:pt idx="1">
                  <c:v>B) reported but not considered when measuring GES at subregion level, flagged with high uncertainty</c:v>
                </c:pt>
                <c:pt idx="2">
                  <c:v>C) should not be reported at subregion level</c:v>
                </c:pt>
                <c:pt idx="3">
                  <c:v>D) other </c:v>
                </c:pt>
              </c:strCache>
            </c:strRef>
          </c:cat>
          <c:val>
            <c:numRef>
              <c:f>' #15'!$W$4:$W$7</c:f>
              <c:numCache>
                <c:formatCode>General</c:formatCode>
                <c:ptCount val="4"/>
                <c:pt idx="0">
                  <c:v>7</c:v>
                </c:pt>
                <c:pt idx="1">
                  <c:v>10</c:v>
                </c:pt>
                <c:pt idx="2">
                  <c:v>0</c:v>
                </c:pt>
                <c:pt idx="3">
                  <c:v>4</c:v>
                </c:pt>
              </c:numCache>
            </c:numRef>
          </c:val>
        </c:ser>
        <c:ser>
          <c:idx val="1"/>
          <c:order val="1"/>
          <c:tx>
            <c:strRef>
              <c:f>' #15'!$Y$2</c:f>
              <c:strCache>
                <c:ptCount val="1"/>
                <c:pt idx="0">
                  <c:v>RSCs</c:v>
                </c:pt>
              </c:strCache>
            </c:strRef>
          </c:tx>
          <c:cat>
            <c:strRef>
              <c:f>' #15'!$A$4:$A$7</c:f>
              <c:strCache>
                <c:ptCount val="4"/>
                <c:pt idx="0">
                  <c:v>A) reported and considered when measuring GES at subregion level</c:v>
                </c:pt>
                <c:pt idx="1">
                  <c:v>B) reported but not considered when measuring GES at subregion level, flagged with high uncertainty</c:v>
                </c:pt>
                <c:pt idx="2">
                  <c:v>C) should not be reported at subregion level</c:v>
                </c:pt>
                <c:pt idx="3">
                  <c:v>D) other </c:v>
                </c:pt>
              </c:strCache>
            </c:strRef>
          </c:cat>
          <c:val>
            <c:numRef>
              <c:f>' #15'!$AB$4:$AB$7</c:f>
              <c:numCache>
                <c:formatCode>General</c:formatCode>
                <c:ptCount val="4"/>
                <c:pt idx="0">
                  <c:v>1</c:v>
                </c:pt>
                <c:pt idx="1">
                  <c:v>1</c:v>
                </c:pt>
                <c:pt idx="2">
                  <c:v>0</c:v>
                </c:pt>
                <c:pt idx="3">
                  <c:v>1</c:v>
                </c:pt>
              </c:numCache>
            </c:numRef>
          </c:val>
        </c:ser>
        <c:gapWidth val="75"/>
        <c:overlap val="100"/>
        <c:axId val="142163328"/>
        <c:axId val="142169216"/>
      </c:barChart>
      <c:catAx>
        <c:axId val="142163328"/>
        <c:scaling>
          <c:orientation val="minMax"/>
        </c:scaling>
        <c:axPos val="b"/>
        <c:majorTickMark val="none"/>
        <c:tickLblPos val="nextTo"/>
        <c:crossAx val="142169216"/>
        <c:crosses val="autoZero"/>
        <c:auto val="1"/>
        <c:lblAlgn val="ctr"/>
        <c:lblOffset val="100"/>
      </c:catAx>
      <c:valAx>
        <c:axId val="142169216"/>
        <c:scaling>
          <c:orientation val="minMax"/>
        </c:scaling>
        <c:axPos val="l"/>
        <c:majorGridlines/>
        <c:numFmt formatCode="General" sourceLinked="1"/>
        <c:majorTickMark val="none"/>
        <c:tickLblPos val="nextTo"/>
        <c:spPr>
          <a:ln w="9525">
            <a:noFill/>
          </a:ln>
        </c:spPr>
        <c:crossAx val="142163328"/>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#16'!$B$2</c:f>
              <c:strCache>
                <c:ptCount val="1"/>
                <c:pt idx="0">
                  <c:v>Member States</c:v>
                </c:pt>
              </c:strCache>
            </c:strRef>
          </c:tx>
          <c:cat>
            <c:strRef>
              <c:f>' #16'!$A$4:$A$7</c:f>
              <c:strCache>
                <c:ptCount val="4"/>
                <c:pt idx="0">
                  <c:v>A) MSs should gather more data on invasive NIS and apply D2C2</c:v>
                </c:pt>
                <c:pt idx="1">
                  <c:v>B) D2C2 should be neglected; focus exclusively on prevention of new NIS introductions</c:v>
                </c:pt>
                <c:pt idx="2">
                  <c:v>C) D2C2 should be revised in a future revision of the MSFD D2, by…</c:v>
                </c:pt>
                <c:pt idx="3">
                  <c:v>D) other </c:v>
                </c:pt>
              </c:strCache>
            </c:strRef>
          </c:cat>
          <c:val>
            <c:numRef>
              <c:f>' #16'!$W$4:$W$7</c:f>
              <c:numCache>
                <c:formatCode>General</c:formatCode>
                <c:ptCount val="4"/>
                <c:pt idx="0">
                  <c:v>14</c:v>
                </c:pt>
                <c:pt idx="1">
                  <c:v>1</c:v>
                </c:pt>
                <c:pt idx="2">
                  <c:v>5</c:v>
                </c:pt>
                <c:pt idx="3">
                  <c:v>1</c:v>
                </c:pt>
              </c:numCache>
            </c:numRef>
          </c:val>
        </c:ser>
        <c:ser>
          <c:idx val="1"/>
          <c:order val="1"/>
          <c:tx>
            <c:strRef>
              <c:f>' #16'!$Y$2</c:f>
              <c:strCache>
                <c:ptCount val="1"/>
                <c:pt idx="0">
                  <c:v>RSCs</c:v>
                </c:pt>
              </c:strCache>
            </c:strRef>
          </c:tx>
          <c:cat>
            <c:strRef>
              <c:f>' #16'!$A$4:$A$7</c:f>
              <c:strCache>
                <c:ptCount val="4"/>
                <c:pt idx="0">
                  <c:v>A) MSs should gather more data on invasive NIS and apply D2C2</c:v>
                </c:pt>
                <c:pt idx="1">
                  <c:v>B) D2C2 should be neglected; focus exclusively on prevention of new NIS introductions</c:v>
                </c:pt>
                <c:pt idx="2">
                  <c:v>C) D2C2 should be revised in a future revision of the MSFD D2, by…</c:v>
                </c:pt>
                <c:pt idx="3">
                  <c:v>D) other </c:v>
                </c:pt>
              </c:strCache>
            </c:strRef>
          </c:cat>
          <c:val>
            <c:numRef>
              <c:f>' #16'!$AB$4:$AB$7</c:f>
              <c:numCache>
                <c:formatCode>General</c:formatCode>
                <c:ptCount val="4"/>
                <c:pt idx="0">
                  <c:v>3</c:v>
                </c:pt>
                <c:pt idx="1">
                  <c:v>0</c:v>
                </c:pt>
                <c:pt idx="2">
                  <c:v>0</c:v>
                </c:pt>
                <c:pt idx="3">
                  <c:v>0</c:v>
                </c:pt>
              </c:numCache>
            </c:numRef>
          </c:val>
        </c:ser>
        <c:gapWidth val="75"/>
        <c:overlap val="100"/>
        <c:axId val="142197120"/>
        <c:axId val="142198656"/>
      </c:barChart>
      <c:catAx>
        <c:axId val="142197120"/>
        <c:scaling>
          <c:orientation val="minMax"/>
        </c:scaling>
        <c:axPos val="b"/>
        <c:majorTickMark val="none"/>
        <c:tickLblPos val="nextTo"/>
        <c:crossAx val="142198656"/>
        <c:crosses val="autoZero"/>
        <c:auto val="1"/>
        <c:lblAlgn val="ctr"/>
        <c:lblOffset val="100"/>
      </c:catAx>
      <c:valAx>
        <c:axId val="142198656"/>
        <c:scaling>
          <c:orientation val="minMax"/>
        </c:scaling>
        <c:axPos val="l"/>
        <c:majorGridlines/>
        <c:numFmt formatCode="General" sourceLinked="1"/>
        <c:majorTickMark val="none"/>
        <c:tickLblPos val="nextTo"/>
        <c:spPr>
          <a:ln w="9525">
            <a:noFill/>
          </a:ln>
        </c:spPr>
        <c:crossAx val="142197120"/>
        <c:crosses val="autoZero"/>
        <c:crossBetween val="between"/>
      </c:valAx>
    </c:plotArea>
    <c:legend>
      <c:legendPos val="b"/>
    </c:legend>
    <c:plotVisOnly val="1"/>
  </c:chart>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#17'!$B$2</c:f>
              <c:strCache>
                <c:ptCount val="1"/>
                <c:pt idx="0">
                  <c:v>Member States</c:v>
                </c:pt>
              </c:strCache>
            </c:strRef>
          </c:tx>
          <c:cat>
            <c:strRef>
              <c:f>' #17'!$A$4:$A$7</c:f>
              <c:strCache>
                <c:ptCount val="4"/>
                <c:pt idx="0">
                  <c:v>A) MSs should gather more data on impacts of invasive NIS and apply D2C3 </c:v>
                </c:pt>
                <c:pt idx="1">
                  <c:v>B) D2C3 should be neglected; focus exclusively on prevention of new NIS introductions</c:v>
                </c:pt>
                <c:pt idx="2">
                  <c:v>C) D2C3 should be revised in a future revision of the MSFD D2, by…</c:v>
                </c:pt>
                <c:pt idx="3">
                  <c:v>D) other </c:v>
                </c:pt>
              </c:strCache>
            </c:strRef>
          </c:cat>
          <c:val>
            <c:numRef>
              <c:f>' #17'!$W$4:$W$7</c:f>
              <c:numCache>
                <c:formatCode>General</c:formatCode>
                <c:ptCount val="4"/>
                <c:pt idx="0">
                  <c:v>11</c:v>
                </c:pt>
                <c:pt idx="1">
                  <c:v>3</c:v>
                </c:pt>
                <c:pt idx="2">
                  <c:v>5</c:v>
                </c:pt>
                <c:pt idx="3">
                  <c:v>2</c:v>
                </c:pt>
              </c:numCache>
            </c:numRef>
          </c:val>
        </c:ser>
        <c:ser>
          <c:idx val="1"/>
          <c:order val="1"/>
          <c:tx>
            <c:strRef>
              <c:f>' #17'!$Y$2</c:f>
              <c:strCache>
                <c:ptCount val="1"/>
                <c:pt idx="0">
                  <c:v>RSCs</c:v>
                </c:pt>
              </c:strCache>
            </c:strRef>
          </c:tx>
          <c:cat>
            <c:strRef>
              <c:f>' #17'!$A$4:$A$7</c:f>
              <c:strCache>
                <c:ptCount val="4"/>
                <c:pt idx="0">
                  <c:v>A) MSs should gather more data on impacts of invasive NIS and apply D2C3 </c:v>
                </c:pt>
                <c:pt idx="1">
                  <c:v>B) D2C3 should be neglected; focus exclusively on prevention of new NIS introductions</c:v>
                </c:pt>
                <c:pt idx="2">
                  <c:v>C) D2C3 should be revised in a future revision of the MSFD D2, by…</c:v>
                </c:pt>
                <c:pt idx="3">
                  <c:v>D) other </c:v>
                </c:pt>
              </c:strCache>
            </c:strRef>
          </c:cat>
          <c:val>
            <c:numRef>
              <c:f>' #17'!$AB$4:$AB$7</c:f>
              <c:numCache>
                <c:formatCode>General</c:formatCode>
                <c:ptCount val="4"/>
                <c:pt idx="0">
                  <c:v>3</c:v>
                </c:pt>
                <c:pt idx="1">
                  <c:v>0</c:v>
                </c:pt>
                <c:pt idx="2">
                  <c:v>0</c:v>
                </c:pt>
                <c:pt idx="3">
                  <c:v>0</c:v>
                </c:pt>
              </c:numCache>
            </c:numRef>
          </c:val>
        </c:ser>
        <c:gapWidth val="75"/>
        <c:overlap val="100"/>
        <c:axId val="139169152"/>
        <c:axId val="142292096"/>
      </c:barChart>
      <c:catAx>
        <c:axId val="139169152"/>
        <c:scaling>
          <c:orientation val="minMax"/>
        </c:scaling>
        <c:axPos val="b"/>
        <c:majorTickMark val="none"/>
        <c:tickLblPos val="nextTo"/>
        <c:crossAx val="142292096"/>
        <c:crosses val="autoZero"/>
        <c:auto val="1"/>
        <c:lblAlgn val="ctr"/>
        <c:lblOffset val="100"/>
      </c:catAx>
      <c:valAx>
        <c:axId val="142292096"/>
        <c:scaling>
          <c:orientation val="minMax"/>
        </c:scaling>
        <c:axPos val="l"/>
        <c:majorGridlines/>
        <c:numFmt formatCode="General" sourceLinked="1"/>
        <c:majorTickMark val="none"/>
        <c:tickLblPos val="nextTo"/>
        <c:spPr>
          <a:ln w="9525">
            <a:noFill/>
          </a:ln>
        </c:spPr>
        <c:crossAx val="139169152"/>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#2'!$B$2</c:f>
              <c:strCache>
                <c:ptCount val="1"/>
                <c:pt idx="0">
                  <c:v>Member States</c:v>
                </c:pt>
              </c:strCache>
            </c:strRef>
          </c:tx>
          <c:cat>
            <c:strRef>
              <c:f>' #2'!$A$4:$A$6</c:f>
              <c:strCache>
                <c:ptCount val="3"/>
                <c:pt idx="0">
                  <c:v>A) 2018-2023 </c:v>
                </c:pt>
                <c:pt idx="1">
                  <c:v>B) 2017-2022</c:v>
                </c:pt>
                <c:pt idx="2">
                  <c:v>C) 2016-2021 </c:v>
                </c:pt>
              </c:strCache>
            </c:strRef>
          </c:cat>
          <c:val>
            <c:numRef>
              <c:f>' #2'!$W$4:$W$6</c:f>
              <c:numCache>
                <c:formatCode>General</c:formatCode>
                <c:ptCount val="3"/>
                <c:pt idx="0">
                  <c:v>13</c:v>
                </c:pt>
                <c:pt idx="1">
                  <c:v>6</c:v>
                </c:pt>
                <c:pt idx="2">
                  <c:v>1</c:v>
                </c:pt>
              </c:numCache>
            </c:numRef>
          </c:val>
        </c:ser>
        <c:ser>
          <c:idx val="1"/>
          <c:order val="1"/>
          <c:tx>
            <c:strRef>
              <c:f>' #2'!$Y$2</c:f>
              <c:strCache>
                <c:ptCount val="1"/>
                <c:pt idx="0">
                  <c:v>RSCs</c:v>
                </c:pt>
              </c:strCache>
            </c:strRef>
          </c:tx>
          <c:val>
            <c:numRef>
              <c:f>' #2'!$AB$4:$AB$6</c:f>
              <c:numCache>
                <c:formatCode>General</c:formatCode>
                <c:ptCount val="3"/>
                <c:pt idx="0">
                  <c:v>1</c:v>
                </c:pt>
                <c:pt idx="1">
                  <c:v>1</c:v>
                </c:pt>
                <c:pt idx="2">
                  <c:v>1</c:v>
                </c:pt>
              </c:numCache>
            </c:numRef>
          </c:val>
        </c:ser>
        <c:gapWidth val="75"/>
        <c:overlap val="100"/>
        <c:axId val="138826880"/>
        <c:axId val="138828416"/>
      </c:barChart>
      <c:catAx>
        <c:axId val="138826880"/>
        <c:scaling>
          <c:orientation val="minMax"/>
        </c:scaling>
        <c:axPos val="b"/>
        <c:majorTickMark val="none"/>
        <c:tickLblPos val="nextTo"/>
        <c:crossAx val="138828416"/>
        <c:crosses val="autoZero"/>
        <c:auto val="1"/>
        <c:lblAlgn val="ctr"/>
        <c:lblOffset val="100"/>
      </c:catAx>
      <c:valAx>
        <c:axId val="138828416"/>
        <c:scaling>
          <c:orientation val="minMax"/>
        </c:scaling>
        <c:axPos val="l"/>
        <c:majorGridlines/>
        <c:numFmt formatCode="General" sourceLinked="1"/>
        <c:majorTickMark val="none"/>
        <c:tickLblPos val="nextTo"/>
        <c:spPr>
          <a:ln w="9525">
            <a:noFill/>
          </a:ln>
        </c:spPr>
        <c:crossAx val="138826880"/>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#3'!$B$2</c:f>
              <c:strCache>
                <c:ptCount val="1"/>
                <c:pt idx="0">
                  <c:v>Member States</c:v>
                </c:pt>
              </c:strCache>
            </c:strRef>
          </c:tx>
          <c:cat>
            <c:strRef>
              <c:f>' #3'!$A$4:$A$7</c:f>
              <c:strCache>
                <c:ptCount val="4"/>
                <c:pt idx="0">
                  <c:v>A) reported and considered when measuring GES based on D2 criteria</c:v>
                </c:pt>
                <c:pt idx="1">
                  <c:v>B) reported but not considered when measuring GES based on D2 criteria</c:v>
                </c:pt>
                <c:pt idx="2">
                  <c:v>C) omitted entirely from D2 assessments </c:v>
                </c:pt>
                <c:pt idx="3">
                  <c:v>D) other </c:v>
                </c:pt>
              </c:strCache>
            </c:strRef>
          </c:cat>
          <c:val>
            <c:numRef>
              <c:f>' #3'!$W$4:$W$7</c:f>
              <c:numCache>
                <c:formatCode>General</c:formatCode>
                <c:ptCount val="4"/>
                <c:pt idx="0">
                  <c:v>7</c:v>
                </c:pt>
                <c:pt idx="1">
                  <c:v>10</c:v>
                </c:pt>
                <c:pt idx="2">
                  <c:v>4</c:v>
                </c:pt>
                <c:pt idx="3">
                  <c:v>0</c:v>
                </c:pt>
              </c:numCache>
            </c:numRef>
          </c:val>
        </c:ser>
        <c:ser>
          <c:idx val="1"/>
          <c:order val="1"/>
          <c:tx>
            <c:strRef>
              <c:f>' #3'!$Y$2</c:f>
              <c:strCache>
                <c:ptCount val="1"/>
                <c:pt idx="0">
                  <c:v>RSCs</c:v>
                </c:pt>
              </c:strCache>
            </c:strRef>
          </c:tx>
          <c:cat>
            <c:strRef>
              <c:f>' #3'!$A$4:$A$7</c:f>
              <c:strCache>
                <c:ptCount val="4"/>
                <c:pt idx="0">
                  <c:v>A) reported and considered when measuring GES based on D2 criteria</c:v>
                </c:pt>
                <c:pt idx="1">
                  <c:v>B) reported but not considered when measuring GES based on D2 criteria</c:v>
                </c:pt>
                <c:pt idx="2">
                  <c:v>C) omitted entirely from D2 assessments </c:v>
                </c:pt>
                <c:pt idx="3">
                  <c:v>D) other </c:v>
                </c:pt>
              </c:strCache>
            </c:strRef>
          </c:cat>
          <c:val>
            <c:numRef>
              <c:f>' #3'!$AB$4:$AB$7</c:f>
              <c:numCache>
                <c:formatCode>General</c:formatCode>
                <c:ptCount val="4"/>
                <c:pt idx="0">
                  <c:v>0</c:v>
                </c:pt>
                <c:pt idx="1">
                  <c:v>1</c:v>
                </c:pt>
                <c:pt idx="2">
                  <c:v>1</c:v>
                </c:pt>
                <c:pt idx="3">
                  <c:v>0</c:v>
                </c:pt>
              </c:numCache>
            </c:numRef>
          </c:val>
        </c:ser>
        <c:gapWidth val="75"/>
        <c:overlap val="100"/>
        <c:axId val="138767360"/>
        <c:axId val="138773248"/>
      </c:barChart>
      <c:catAx>
        <c:axId val="138767360"/>
        <c:scaling>
          <c:orientation val="minMax"/>
        </c:scaling>
        <c:axPos val="b"/>
        <c:majorTickMark val="none"/>
        <c:tickLblPos val="nextTo"/>
        <c:crossAx val="138773248"/>
        <c:crosses val="autoZero"/>
        <c:auto val="1"/>
        <c:lblAlgn val="ctr"/>
        <c:lblOffset val="100"/>
      </c:catAx>
      <c:valAx>
        <c:axId val="138773248"/>
        <c:scaling>
          <c:orientation val="minMax"/>
        </c:scaling>
        <c:axPos val="l"/>
        <c:majorGridlines/>
        <c:numFmt formatCode="General" sourceLinked="1"/>
        <c:majorTickMark val="none"/>
        <c:tickLblPos val="nextTo"/>
        <c:spPr>
          <a:ln w="9525">
            <a:noFill/>
          </a:ln>
        </c:spPr>
        <c:crossAx val="138767360"/>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'#4'!$B$2</c:f>
              <c:strCache>
                <c:ptCount val="1"/>
                <c:pt idx="0">
                  <c:v>Member States</c:v>
                </c:pt>
              </c:strCache>
            </c:strRef>
          </c:tx>
          <c:cat>
            <c:strRef>
              <c:f>'#4'!$A$4:$A$7</c:f>
              <c:strCache>
                <c:ptCount val="4"/>
                <c:pt idx="0">
                  <c:v>A) reported and considered when measuring GES based on D2 criteria</c:v>
                </c:pt>
                <c:pt idx="1">
                  <c:v>B) reported but not considered when measuring GES based on D2 criteria</c:v>
                </c:pt>
                <c:pt idx="2">
                  <c:v>C) omitted entirely from D2 assessments </c:v>
                </c:pt>
                <c:pt idx="3">
                  <c:v>D) other </c:v>
                </c:pt>
              </c:strCache>
            </c:strRef>
          </c:cat>
          <c:val>
            <c:numRef>
              <c:f>'#4'!$W$4:$W$7</c:f>
              <c:numCache>
                <c:formatCode>General</c:formatCode>
                <c:ptCount val="4"/>
                <c:pt idx="0">
                  <c:v>6</c:v>
                </c:pt>
                <c:pt idx="1">
                  <c:v>6</c:v>
                </c:pt>
                <c:pt idx="2">
                  <c:v>8</c:v>
                </c:pt>
                <c:pt idx="3">
                  <c:v>0</c:v>
                </c:pt>
              </c:numCache>
            </c:numRef>
          </c:val>
        </c:ser>
        <c:ser>
          <c:idx val="1"/>
          <c:order val="1"/>
          <c:tx>
            <c:strRef>
              <c:f>'#4'!$Y$2</c:f>
              <c:strCache>
                <c:ptCount val="1"/>
                <c:pt idx="0">
                  <c:v>RSCs</c:v>
                </c:pt>
              </c:strCache>
            </c:strRef>
          </c:tx>
          <c:cat>
            <c:strRef>
              <c:f>'#4'!$A$4:$A$7</c:f>
              <c:strCache>
                <c:ptCount val="4"/>
                <c:pt idx="0">
                  <c:v>A) reported and considered when measuring GES based on D2 criteria</c:v>
                </c:pt>
                <c:pt idx="1">
                  <c:v>B) reported but not considered when measuring GES based on D2 criteria</c:v>
                </c:pt>
                <c:pt idx="2">
                  <c:v>C) omitted entirely from D2 assessments </c:v>
                </c:pt>
                <c:pt idx="3">
                  <c:v>D) other </c:v>
                </c:pt>
              </c:strCache>
            </c:strRef>
          </c:cat>
          <c:val>
            <c:numRef>
              <c:f>'#4'!$AB$4:$AB$7</c:f>
              <c:numCache>
                <c:formatCode>General</c:formatCode>
                <c:ptCount val="4"/>
                <c:pt idx="0">
                  <c:v>2</c:v>
                </c:pt>
                <c:pt idx="1">
                  <c:v>1</c:v>
                </c:pt>
                <c:pt idx="2">
                  <c:v>0</c:v>
                </c:pt>
                <c:pt idx="3">
                  <c:v>0</c:v>
                </c:pt>
              </c:numCache>
            </c:numRef>
          </c:val>
        </c:ser>
        <c:gapWidth val="75"/>
        <c:overlap val="100"/>
        <c:axId val="138888320"/>
        <c:axId val="138889856"/>
      </c:barChart>
      <c:catAx>
        <c:axId val="138888320"/>
        <c:scaling>
          <c:orientation val="minMax"/>
        </c:scaling>
        <c:axPos val="b"/>
        <c:majorTickMark val="none"/>
        <c:tickLblPos val="nextTo"/>
        <c:crossAx val="138889856"/>
        <c:crosses val="autoZero"/>
        <c:auto val="1"/>
        <c:lblAlgn val="ctr"/>
        <c:lblOffset val="100"/>
      </c:catAx>
      <c:valAx>
        <c:axId val="138889856"/>
        <c:scaling>
          <c:orientation val="minMax"/>
        </c:scaling>
        <c:axPos val="l"/>
        <c:majorGridlines/>
        <c:numFmt formatCode="General" sourceLinked="1"/>
        <c:majorTickMark val="none"/>
        <c:tickLblPos val="nextTo"/>
        <c:spPr>
          <a:ln w="9525">
            <a:noFill/>
          </a:ln>
        </c:spPr>
        <c:crossAx val="138888320"/>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#5'!$B$2</c:f>
              <c:strCache>
                <c:ptCount val="1"/>
                <c:pt idx="0">
                  <c:v>Member States</c:v>
                </c:pt>
              </c:strCache>
            </c:strRef>
          </c:tx>
          <c:cat>
            <c:strRef>
              <c:f>' #5'!$A$4:$A$7</c:f>
              <c:strCache>
                <c:ptCount val="4"/>
                <c:pt idx="0">
                  <c:v>A) generally included in D2 assessments</c:v>
                </c:pt>
                <c:pt idx="1">
                  <c:v>B) included in D2 assessments of a MS only if these species are found also in marine coastal waters of the country (e.g. Baltic Sea waters)</c:v>
                </c:pt>
                <c:pt idx="2">
                  <c:v>C) excluded from D2 assessments</c:v>
                </c:pt>
                <c:pt idx="3">
                  <c:v>D) other </c:v>
                </c:pt>
              </c:strCache>
            </c:strRef>
          </c:cat>
          <c:val>
            <c:numRef>
              <c:f>' #5'!$W$4:$W$7</c:f>
              <c:numCache>
                <c:formatCode>General</c:formatCode>
                <c:ptCount val="4"/>
                <c:pt idx="0">
                  <c:v>2</c:v>
                </c:pt>
                <c:pt idx="1">
                  <c:v>14</c:v>
                </c:pt>
                <c:pt idx="2">
                  <c:v>5</c:v>
                </c:pt>
                <c:pt idx="3">
                  <c:v>0</c:v>
                </c:pt>
              </c:numCache>
            </c:numRef>
          </c:val>
        </c:ser>
        <c:ser>
          <c:idx val="1"/>
          <c:order val="1"/>
          <c:tx>
            <c:strRef>
              <c:f>' #5'!$Y$2</c:f>
              <c:strCache>
                <c:ptCount val="1"/>
                <c:pt idx="0">
                  <c:v>RSCs</c:v>
                </c:pt>
              </c:strCache>
            </c:strRef>
          </c:tx>
          <c:cat>
            <c:strRef>
              <c:f>' #5'!$A$4:$A$7</c:f>
              <c:strCache>
                <c:ptCount val="4"/>
                <c:pt idx="0">
                  <c:v>A) generally included in D2 assessments</c:v>
                </c:pt>
                <c:pt idx="1">
                  <c:v>B) included in D2 assessments of a MS only if these species are found also in marine coastal waters of the country (e.g. Baltic Sea waters)</c:v>
                </c:pt>
                <c:pt idx="2">
                  <c:v>C) excluded from D2 assessments</c:v>
                </c:pt>
                <c:pt idx="3">
                  <c:v>D) other </c:v>
                </c:pt>
              </c:strCache>
            </c:strRef>
          </c:cat>
          <c:val>
            <c:numRef>
              <c:f>' #5'!$AB$4:$AB$7</c:f>
              <c:numCache>
                <c:formatCode>General</c:formatCode>
                <c:ptCount val="4"/>
                <c:pt idx="0">
                  <c:v>1</c:v>
                </c:pt>
                <c:pt idx="1">
                  <c:v>2</c:v>
                </c:pt>
                <c:pt idx="2">
                  <c:v>0</c:v>
                </c:pt>
                <c:pt idx="3">
                  <c:v>0</c:v>
                </c:pt>
              </c:numCache>
            </c:numRef>
          </c:val>
        </c:ser>
        <c:gapWidth val="75"/>
        <c:overlap val="100"/>
        <c:axId val="138951296"/>
        <c:axId val="138957184"/>
      </c:barChart>
      <c:catAx>
        <c:axId val="138951296"/>
        <c:scaling>
          <c:orientation val="minMax"/>
        </c:scaling>
        <c:axPos val="b"/>
        <c:majorTickMark val="none"/>
        <c:tickLblPos val="nextTo"/>
        <c:txPr>
          <a:bodyPr/>
          <a:lstStyle/>
          <a:p>
            <a:pPr>
              <a:defRPr sz="800"/>
            </a:pPr>
            <a:endParaRPr lang="el-GR"/>
          </a:p>
        </c:txPr>
        <c:crossAx val="138957184"/>
        <c:crosses val="autoZero"/>
        <c:auto val="1"/>
        <c:lblAlgn val="ctr"/>
        <c:lblOffset val="100"/>
      </c:catAx>
      <c:valAx>
        <c:axId val="138957184"/>
        <c:scaling>
          <c:orientation val="minMax"/>
        </c:scaling>
        <c:axPos val="l"/>
        <c:majorGridlines/>
        <c:numFmt formatCode="General" sourceLinked="1"/>
        <c:majorTickMark val="none"/>
        <c:tickLblPos val="nextTo"/>
        <c:spPr>
          <a:ln w="9525">
            <a:noFill/>
          </a:ln>
        </c:spPr>
        <c:crossAx val="138951296"/>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#6'!$B$2</c:f>
              <c:strCache>
                <c:ptCount val="1"/>
                <c:pt idx="0">
                  <c:v>Member States</c:v>
                </c:pt>
              </c:strCache>
            </c:strRef>
          </c:tx>
          <c:cat>
            <c:strRef>
              <c:f>' #6'!$A$4:$A$7</c:f>
              <c:strCache>
                <c:ptCount val="4"/>
                <c:pt idx="0">
                  <c:v>A) reported and considered when measuring GES at subregion scale</c:v>
                </c:pt>
                <c:pt idx="1">
                  <c:v>B) reported but not considered when measuring GES at subregion scale</c:v>
                </c:pt>
                <c:pt idx="2">
                  <c:v>C) omitted from D2 assessments at subregional level</c:v>
                </c:pt>
                <c:pt idx="3">
                  <c:v>D) other </c:v>
                </c:pt>
              </c:strCache>
            </c:strRef>
          </c:cat>
          <c:val>
            <c:numRef>
              <c:f>' #6'!$W$4:$W$7</c:f>
              <c:numCache>
                <c:formatCode>General</c:formatCode>
                <c:ptCount val="4"/>
                <c:pt idx="0">
                  <c:v>6</c:v>
                </c:pt>
                <c:pt idx="1">
                  <c:v>8</c:v>
                </c:pt>
                <c:pt idx="2">
                  <c:v>5</c:v>
                </c:pt>
                <c:pt idx="3">
                  <c:v>0</c:v>
                </c:pt>
              </c:numCache>
            </c:numRef>
          </c:val>
        </c:ser>
        <c:ser>
          <c:idx val="1"/>
          <c:order val="1"/>
          <c:tx>
            <c:strRef>
              <c:f>' #6'!$Y$2</c:f>
              <c:strCache>
                <c:ptCount val="1"/>
                <c:pt idx="0">
                  <c:v>RSCs</c:v>
                </c:pt>
              </c:strCache>
            </c:strRef>
          </c:tx>
          <c:cat>
            <c:strRef>
              <c:f>' #6'!$A$4:$A$7</c:f>
              <c:strCache>
                <c:ptCount val="4"/>
                <c:pt idx="0">
                  <c:v>A) reported and considered when measuring GES at subregion scale</c:v>
                </c:pt>
                <c:pt idx="1">
                  <c:v>B) reported but not considered when measuring GES at subregion scale</c:v>
                </c:pt>
                <c:pt idx="2">
                  <c:v>C) omitted from D2 assessments at subregional level</c:v>
                </c:pt>
                <c:pt idx="3">
                  <c:v>D) other </c:v>
                </c:pt>
              </c:strCache>
            </c:strRef>
          </c:cat>
          <c:val>
            <c:numRef>
              <c:f>' #6'!$AB$4:$AB$7</c:f>
              <c:numCache>
                <c:formatCode>General</c:formatCode>
                <c:ptCount val="4"/>
                <c:pt idx="0">
                  <c:v>1</c:v>
                </c:pt>
                <c:pt idx="1">
                  <c:v>2</c:v>
                </c:pt>
                <c:pt idx="2">
                  <c:v>1</c:v>
                </c:pt>
                <c:pt idx="3">
                  <c:v>0</c:v>
                </c:pt>
              </c:numCache>
            </c:numRef>
          </c:val>
        </c:ser>
        <c:gapWidth val="75"/>
        <c:overlap val="100"/>
        <c:axId val="139019008"/>
        <c:axId val="139020544"/>
      </c:barChart>
      <c:catAx>
        <c:axId val="139019008"/>
        <c:scaling>
          <c:orientation val="minMax"/>
        </c:scaling>
        <c:axPos val="b"/>
        <c:majorTickMark val="none"/>
        <c:tickLblPos val="nextTo"/>
        <c:crossAx val="139020544"/>
        <c:crosses val="autoZero"/>
        <c:auto val="1"/>
        <c:lblAlgn val="ctr"/>
        <c:lblOffset val="100"/>
      </c:catAx>
      <c:valAx>
        <c:axId val="139020544"/>
        <c:scaling>
          <c:orientation val="minMax"/>
        </c:scaling>
        <c:axPos val="l"/>
        <c:majorGridlines/>
        <c:numFmt formatCode="General" sourceLinked="1"/>
        <c:majorTickMark val="none"/>
        <c:tickLblPos val="nextTo"/>
        <c:spPr>
          <a:ln w="9525">
            <a:noFill/>
          </a:ln>
        </c:spPr>
        <c:crossAx val="139019008"/>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#7'!$B$2</c:f>
              <c:strCache>
                <c:ptCount val="1"/>
                <c:pt idx="0">
                  <c:v>Member States</c:v>
                </c:pt>
              </c:strCache>
            </c:strRef>
          </c:tx>
          <c:cat>
            <c:strRef>
              <c:f>' #7'!$A$4:$A$6</c:f>
              <c:strCache>
                <c:ptCount val="3"/>
                <c:pt idx="0">
                  <c:v>A reported and considered when measuring GES based on D2C1</c:v>
                </c:pt>
                <c:pt idx="1">
                  <c:v>B) reported but not considered when measuring GES based on D2C1</c:v>
                </c:pt>
                <c:pt idx="2">
                  <c:v>C) other  </c:v>
                </c:pt>
              </c:strCache>
            </c:strRef>
          </c:cat>
          <c:val>
            <c:numRef>
              <c:f>' #7'!$W$4:$W$6</c:f>
              <c:numCache>
                <c:formatCode>General</c:formatCode>
                <c:ptCount val="3"/>
                <c:pt idx="0">
                  <c:v>6</c:v>
                </c:pt>
                <c:pt idx="1">
                  <c:v>15</c:v>
                </c:pt>
                <c:pt idx="2">
                  <c:v>0</c:v>
                </c:pt>
              </c:numCache>
            </c:numRef>
          </c:val>
        </c:ser>
        <c:ser>
          <c:idx val="1"/>
          <c:order val="1"/>
          <c:tx>
            <c:strRef>
              <c:f>' #7'!$Y$2</c:f>
              <c:strCache>
                <c:ptCount val="1"/>
                <c:pt idx="0">
                  <c:v>RSCs</c:v>
                </c:pt>
              </c:strCache>
            </c:strRef>
          </c:tx>
          <c:cat>
            <c:strRef>
              <c:f>' #7'!$A$4:$A$6</c:f>
              <c:strCache>
                <c:ptCount val="3"/>
                <c:pt idx="0">
                  <c:v>A reported and considered when measuring GES based on D2C1</c:v>
                </c:pt>
                <c:pt idx="1">
                  <c:v>B) reported but not considered when measuring GES based on D2C1</c:v>
                </c:pt>
                <c:pt idx="2">
                  <c:v>C) other  </c:v>
                </c:pt>
              </c:strCache>
            </c:strRef>
          </c:cat>
          <c:val>
            <c:numRef>
              <c:f>' #7'!$AB$4:$AB$6</c:f>
              <c:numCache>
                <c:formatCode>General</c:formatCode>
                <c:ptCount val="3"/>
                <c:pt idx="0">
                  <c:v>1</c:v>
                </c:pt>
                <c:pt idx="1">
                  <c:v>2</c:v>
                </c:pt>
                <c:pt idx="2">
                  <c:v>0</c:v>
                </c:pt>
              </c:numCache>
            </c:numRef>
          </c:val>
        </c:ser>
        <c:gapWidth val="75"/>
        <c:overlap val="100"/>
        <c:axId val="139225728"/>
        <c:axId val="139231616"/>
      </c:barChart>
      <c:catAx>
        <c:axId val="139225728"/>
        <c:scaling>
          <c:orientation val="minMax"/>
        </c:scaling>
        <c:axPos val="b"/>
        <c:majorTickMark val="none"/>
        <c:tickLblPos val="nextTo"/>
        <c:crossAx val="139231616"/>
        <c:crosses val="autoZero"/>
        <c:auto val="1"/>
        <c:lblAlgn val="ctr"/>
        <c:lblOffset val="100"/>
      </c:catAx>
      <c:valAx>
        <c:axId val="139231616"/>
        <c:scaling>
          <c:orientation val="minMax"/>
        </c:scaling>
        <c:axPos val="l"/>
        <c:majorGridlines/>
        <c:numFmt formatCode="General" sourceLinked="1"/>
        <c:majorTickMark val="none"/>
        <c:tickLblPos val="nextTo"/>
        <c:spPr>
          <a:ln w="9525">
            <a:noFill/>
          </a:ln>
        </c:spPr>
        <c:crossAx val="139225728"/>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#8'!$B$2</c:f>
              <c:strCache>
                <c:ptCount val="1"/>
                <c:pt idx="0">
                  <c:v>Member States</c:v>
                </c:pt>
              </c:strCache>
            </c:strRef>
          </c:tx>
          <c:cat>
            <c:strRef>
              <c:f>' #8'!$A$4:$A$6</c:f>
              <c:strCache>
                <c:ptCount val="3"/>
                <c:pt idx="0">
                  <c:v>A) reported and considered when measuring GES based on D2C1</c:v>
                </c:pt>
                <c:pt idx="1">
                  <c:v>B) reported but not considered when measuring GES based on D2C1</c:v>
                </c:pt>
                <c:pt idx="2">
                  <c:v>C) other  </c:v>
                </c:pt>
              </c:strCache>
            </c:strRef>
          </c:cat>
          <c:val>
            <c:numRef>
              <c:f>' #8'!$W$4:$W$6</c:f>
              <c:numCache>
                <c:formatCode>General</c:formatCode>
                <c:ptCount val="3"/>
                <c:pt idx="0">
                  <c:v>3</c:v>
                </c:pt>
                <c:pt idx="1">
                  <c:v>16</c:v>
                </c:pt>
                <c:pt idx="2">
                  <c:v>2</c:v>
                </c:pt>
              </c:numCache>
            </c:numRef>
          </c:val>
        </c:ser>
        <c:ser>
          <c:idx val="1"/>
          <c:order val="1"/>
          <c:tx>
            <c:strRef>
              <c:f>' #8'!$Y$2</c:f>
              <c:strCache>
                <c:ptCount val="1"/>
                <c:pt idx="0">
                  <c:v>RSCs</c:v>
                </c:pt>
              </c:strCache>
            </c:strRef>
          </c:tx>
          <c:cat>
            <c:strRef>
              <c:f>' #8'!$A$4:$A$6</c:f>
              <c:strCache>
                <c:ptCount val="3"/>
                <c:pt idx="0">
                  <c:v>A) reported and considered when measuring GES based on D2C1</c:v>
                </c:pt>
                <c:pt idx="1">
                  <c:v>B) reported but not considered when measuring GES based on D2C1</c:v>
                </c:pt>
                <c:pt idx="2">
                  <c:v>C) other  </c:v>
                </c:pt>
              </c:strCache>
            </c:strRef>
          </c:cat>
          <c:val>
            <c:numRef>
              <c:f>' #8'!$AB$4:$AB$6</c:f>
              <c:numCache>
                <c:formatCode>General</c:formatCode>
                <c:ptCount val="3"/>
                <c:pt idx="0">
                  <c:v>0</c:v>
                </c:pt>
                <c:pt idx="1">
                  <c:v>3</c:v>
                </c:pt>
                <c:pt idx="2">
                  <c:v>0</c:v>
                </c:pt>
              </c:numCache>
            </c:numRef>
          </c:val>
        </c:ser>
        <c:gapWidth val="75"/>
        <c:overlap val="100"/>
        <c:axId val="139530240"/>
        <c:axId val="139531776"/>
      </c:barChart>
      <c:catAx>
        <c:axId val="139530240"/>
        <c:scaling>
          <c:orientation val="minMax"/>
        </c:scaling>
        <c:axPos val="b"/>
        <c:majorTickMark val="none"/>
        <c:tickLblPos val="nextTo"/>
        <c:crossAx val="139531776"/>
        <c:crosses val="autoZero"/>
        <c:auto val="1"/>
        <c:lblAlgn val="ctr"/>
        <c:lblOffset val="100"/>
      </c:catAx>
      <c:valAx>
        <c:axId val="139531776"/>
        <c:scaling>
          <c:orientation val="minMax"/>
        </c:scaling>
        <c:axPos val="l"/>
        <c:majorGridlines/>
        <c:numFmt formatCode="General" sourceLinked="1"/>
        <c:majorTickMark val="none"/>
        <c:tickLblPos val="nextTo"/>
        <c:spPr>
          <a:ln w="9525">
            <a:noFill/>
          </a:ln>
        </c:spPr>
        <c:crossAx val="139530240"/>
        <c:crosses val="autoZero"/>
        <c:crossBetween val="between"/>
      </c:valAx>
    </c:plotArea>
    <c:legend>
      <c:legendPos val="b"/>
    </c:legend>
    <c:plotVisOnly val="1"/>
  </c:chart>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l-GR"/>
  <c:chart>
    <c:autoTitleDeleted val="1"/>
    <c:plotArea>
      <c:layout/>
      <c:barChart>
        <c:barDir val="col"/>
        <c:grouping val="stacked"/>
        <c:ser>
          <c:idx val="0"/>
          <c:order val="0"/>
          <c:tx>
            <c:strRef>
              <c:f>' #9'!$B$2</c:f>
              <c:strCache>
                <c:ptCount val="1"/>
                <c:pt idx="0">
                  <c:v>Member States</c:v>
                </c:pt>
              </c:strCache>
            </c:strRef>
          </c:tx>
          <c:cat>
            <c:strRef>
              <c:f>' #9'!$A$4:$A$6</c:f>
              <c:strCache>
                <c:ptCount val="3"/>
                <c:pt idx="0">
                  <c:v>A) reported and considered when measuring GES based on D2C1</c:v>
                </c:pt>
                <c:pt idx="1">
                  <c:v>B) reported but not considered when measuring GES based on D2C1</c:v>
                </c:pt>
                <c:pt idx="2">
                  <c:v>C) other  </c:v>
                </c:pt>
              </c:strCache>
            </c:strRef>
          </c:cat>
          <c:val>
            <c:numRef>
              <c:f>' #9'!$W$4:$W$6</c:f>
              <c:numCache>
                <c:formatCode>General</c:formatCode>
                <c:ptCount val="3"/>
                <c:pt idx="0">
                  <c:v>2</c:v>
                </c:pt>
                <c:pt idx="1">
                  <c:v>17</c:v>
                </c:pt>
                <c:pt idx="2">
                  <c:v>1</c:v>
                </c:pt>
              </c:numCache>
            </c:numRef>
          </c:val>
        </c:ser>
        <c:ser>
          <c:idx val="1"/>
          <c:order val="1"/>
          <c:tx>
            <c:strRef>
              <c:f>' #9'!$Y$2</c:f>
              <c:strCache>
                <c:ptCount val="1"/>
                <c:pt idx="0">
                  <c:v>RSCs</c:v>
                </c:pt>
              </c:strCache>
            </c:strRef>
          </c:tx>
          <c:cat>
            <c:strRef>
              <c:f>' #9'!$A$4:$A$6</c:f>
              <c:strCache>
                <c:ptCount val="3"/>
                <c:pt idx="0">
                  <c:v>A) reported and considered when measuring GES based on D2C1</c:v>
                </c:pt>
                <c:pt idx="1">
                  <c:v>B) reported but not considered when measuring GES based on D2C1</c:v>
                </c:pt>
                <c:pt idx="2">
                  <c:v>C) other  </c:v>
                </c:pt>
              </c:strCache>
            </c:strRef>
          </c:cat>
          <c:val>
            <c:numRef>
              <c:f>' #9'!$AB$4:$AB$6</c:f>
              <c:numCache>
                <c:formatCode>General</c:formatCode>
                <c:ptCount val="3"/>
                <c:pt idx="0">
                  <c:v>0</c:v>
                </c:pt>
                <c:pt idx="1">
                  <c:v>3</c:v>
                </c:pt>
                <c:pt idx="2">
                  <c:v>0</c:v>
                </c:pt>
              </c:numCache>
            </c:numRef>
          </c:val>
        </c:ser>
        <c:gapWidth val="75"/>
        <c:overlap val="100"/>
        <c:axId val="139677056"/>
        <c:axId val="139682944"/>
      </c:barChart>
      <c:catAx>
        <c:axId val="139677056"/>
        <c:scaling>
          <c:orientation val="minMax"/>
        </c:scaling>
        <c:axPos val="b"/>
        <c:majorTickMark val="none"/>
        <c:tickLblPos val="nextTo"/>
        <c:crossAx val="139682944"/>
        <c:crosses val="autoZero"/>
        <c:auto val="1"/>
        <c:lblAlgn val="ctr"/>
        <c:lblOffset val="100"/>
      </c:catAx>
      <c:valAx>
        <c:axId val="139682944"/>
        <c:scaling>
          <c:orientation val="minMax"/>
        </c:scaling>
        <c:axPos val="l"/>
        <c:majorGridlines/>
        <c:numFmt formatCode="General" sourceLinked="1"/>
        <c:majorTickMark val="none"/>
        <c:tickLblPos val="nextTo"/>
        <c:spPr>
          <a:ln w="9525">
            <a:noFill/>
          </a:ln>
        </c:spPr>
        <c:crossAx val="139677056"/>
        <c:crosses val="autoZero"/>
        <c:crossBetween val="between"/>
      </c:valAx>
    </c:plotArea>
    <c:legend>
      <c:legendPos val="b"/>
    </c:legend>
    <c:plotVisOnly val="1"/>
  </c:chart>
  <c:txPr>
    <a:bodyPr/>
    <a:lstStyle/>
    <a:p>
      <a:pPr>
        <a:defRPr>
          <a:latin typeface="Times New Roman" pitchFamily="18" charset="0"/>
          <a:cs typeface="Times New Roman" pitchFamily="18" charset="0"/>
        </a:defRPr>
      </a:pPr>
      <a:endParaRPr lang="el-GR"/>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831850</xdr:colOff>
      <xdr:row>9</xdr:row>
      <xdr:rowOff>127000</xdr:rowOff>
    </xdr:from>
    <xdr:to>
      <xdr:col>12</xdr:col>
      <xdr:colOff>234950</xdr:colOff>
      <xdr:row>33</xdr:row>
      <xdr:rowOff>25400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1847850</xdr:colOff>
      <xdr:row>7</xdr:row>
      <xdr:rowOff>88900</xdr:rowOff>
    </xdr:from>
    <xdr:to>
      <xdr:col>25</xdr:col>
      <xdr:colOff>133350</xdr:colOff>
      <xdr:row>27</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476250</xdr:colOff>
      <xdr:row>9</xdr:row>
      <xdr:rowOff>120650</xdr:rowOff>
    </xdr:from>
    <xdr:to>
      <xdr:col>22</xdr:col>
      <xdr:colOff>266700</xdr:colOff>
      <xdr:row>22</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1200150</xdr:colOff>
      <xdr:row>27</xdr:row>
      <xdr:rowOff>158750</xdr:rowOff>
    </xdr:from>
    <xdr:to>
      <xdr:col>18</xdr:col>
      <xdr:colOff>0</xdr:colOff>
      <xdr:row>45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1193800</xdr:colOff>
      <xdr:row>46</xdr:row>
      <xdr:rowOff>107950</xdr:rowOff>
    </xdr:from>
    <xdr:to>
      <xdr:col>17</xdr:col>
      <xdr:colOff>266700</xdr:colOff>
      <xdr:row>62</xdr:row>
      <xdr:rowOff>88900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88900</xdr:colOff>
      <xdr:row>29</xdr:row>
      <xdr:rowOff>38100</xdr:rowOff>
    </xdr:from>
    <xdr:to>
      <xdr:col>30</xdr:col>
      <xdr:colOff>431800</xdr:colOff>
      <xdr:row>43</xdr:row>
      <xdr:rowOff>25400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31750</xdr:colOff>
      <xdr:row>46</xdr:row>
      <xdr:rowOff>127000</xdr:rowOff>
    </xdr:from>
    <xdr:to>
      <xdr:col>34</xdr:col>
      <xdr:colOff>228600</xdr:colOff>
      <xdr:row>66</xdr:row>
      <xdr:rowOff>12700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558800</xdr:colOff>
      <xdr:row>9</xdr:row>
      <xdr:rowOff>44450</xdr:rowOff>
    </xdr:from>
    <xdr:to>
      <xdr:col>23</xdr:col>
      <xdr:colOff>0</xdr:colOff>
      <xdr:row>27</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1085850</xdr:colOff>
      <xdr:row>9</xdr:row>
      <xdr:rowOff>177800</xdr:rowOff>
    </xdr:from>
    <xdr:to>
      <xdr:col>24</xdr:col>
      <xdr:colOff>114300</xdr:colOff>
      <xdr:row>27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1022350</xdr:colOff>
      <xdr:row>10</xdr:row>
      <xdr:rowOff>25400</xdr:rowOff>
    </xdr:from>
    <xdr:to>
      <xdr:col>27</xdr:col>
      <xdr:colOff>82550</xdr:colOff>
      <xdr:row>33</xdr:row>
      <xdr:rowOff>158750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7</xdr:row>
      <xdr:rowOff>127000</xdr:rowOff>
    </xdr:from>
    <xdr:to>
      <xdr:col>20</xdr:col>
      <xdr:colOff>285750</xdr:colOff>
      <xdr:row>27</xdr:row>
      <xdr:rowOff>82550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1085850</xdr:colOff>
      <xdr:row>9</xdr:row>
      <xdr:rowOff>177800</xdr:rowOff>
    </xdr:from>
    <xdr:to>
      <xdr:col>18</xdr:col>
      <xdr:colOff>38100</xdr:colOff>
      <xdr:row>28</xdr:row>
      <xdr:rowOff>120650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12700</xdr:rowOff>
    </xdr:from>
    <xdr:to>
      <xdr:col>9</xdr:col>
      <xdr:colOff>196850</xdr:colOff>
      <xdr:row>27</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1473200</xdr:colOff>
      <xdr:row>7</xdr:row>
      <xdr:rowOff>146050</xdr:rowOff>
    </xdr:from>
    <xdr:to>
      <xdr:col>22</xdr:col>
      <xdr:colOff>107950</xdr:colOff>
      <xdr:row>27</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1270000</xdr:colOff>
      <xdr:row>7</xdr:row>
      <xdr:rowOff>165100</xdr:rowOff>
    </xdr:from>
    <xdr:to>
      <xdr:col>24</xdr:col>
      <xdr:colOff>311150</xdr:colOff>
      <xdr:row>28</xdr:row>
      <xdr:rowOff>146050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1473200</xdr:colOff>
      <xdr:row>6</xdr:row>
      <xdr:rowOff>152400</xdr:rowOff>
    </xdr:from>
    <xdr:to>
      <xdr:col>17</xdr:col>
      <xdr:colOff>146050</xdr:colOff>
      <xdr:row>26</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215900</xdr:colOff>
      <xdr:row>8</xdr:row>
      <xdr:rowOff>38100</xdr:rowOff>
    </xdr:from>
    <xdr:to>
      <xdr:col>10</xdr:col>
      <xdr:colOff>184150</xdr:colOff>
      <xdr:row>22</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1352550</xdr:colOff>
      <xdr:row>7</xdr:row>
      <xdr:rowOff>158750</xdr:rowOff>
    </xdr:from>
    <xdr:to>
      <xdr:col>19</xdr:col>
      <xdr:colOff>146050</xdr:colOff>
      <xdr:row>25</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8"/>
  <sheetViews>
    <sheetView tabSelected="1" workbookViewId="0">
      <selection activeCell="A2" sqref="A2:AA2"/>
    </sheetView>
  </sheetViews>
  <sheetFormatPr defaultRowHeight="14.5"/>
  <cols>
    <col min="1" max="1" width="44.08984375" style="19" customWidth="1"/>
    <col min="2" max="22" width="4.26953125" style="17" customWidth="1"/>
    <col min="23" max="23" width="7" style="17" customWidth="1"/>
    <col min="24" max="24" width="4.26953125" style="17" customWidth="1"/>
    <col min="25" max="27" width="9.1796875" style="17" customWidth="1"/>
    <col min="28" max="28" width="5.1796875" style="17" customWidth="1"/>
    <col min="29" max="31" width="5.1796875" customWidth="1"/>
  </cols>
  <sheetData>
    <row r="1" spans="1:28" ht="34" customHeight="1">
      <c r="A1" s="25" t="s">
        <v>172</v>
      </c>
      <c r="B1" s="26"/>
      <c r="C1" s="26"/>
      <c r="D1" s="26"/>
      <c r="E1" s="26"/>
      <c r="F1" s="26"/>
      <c r="G1" s="26"/>
      <c r="H1" s="26"/>
      <c r="I1" s="26"/>
      <c r="J1" s="26"/>
      <c r="K1" s="26"/>
      <c r="L1" s="26"/>
      <c r="M1" s="26"/>
      <c r="N1" s="26"/>
      <c r="O1" s="26"/>
      <c r="P1" s="26"/>
    </row>
    <row r="2" spans="1:28" ht="29" customHeight="1">
      <c r="A2" s="23" t="s">
        <v>0</v>
      </c>
      <c r="B2" s="24"/>
      <c r="C2" s="24"/>
      <c r="D2" s="24"/>
      <c r="E2" s="24"/>
      <c r="F2" s="24"/>
      <c r="G2" s="24"/>
      <c r="H2" s="24"/>
      <c r="I2" s="24"/>
      <c r="J2" s="24"/>
      <c r="K2" s="24"/>
      <c r="L2" s="24"/>
      <c r="M2" s="24"/>
      <c r="N2" s="24"/>
      <c r="O2" s="24"/>
      <c r="P2" s="24"/>
      <c r="Q2" s="24"/>
      <c r="R2" s="24"/>
      <c r="S2" s="24"/>
      <c r="T2" s="24"/>
      <c r="U2" s="24"/>
      <c r="V2" s="24"/>
      <c r="W2" s="24"/>
      <c r="X2" s="24"/>
      <c r="Y2" s="24"/>
      <c r="Z2" s="24"/>
      <c r="AA2" s="24"/>
    </row>
    <row r="3" spans="1:28" ht="15.5">
      <c r="A3" s="3"/>
      <c r="B3" s="2" t="s">
        <v>135</v>
      </c>
      <c r="C3" s="2"/>
      <c r="D3" s="2"/>
      <c r="E3" s="2"/>
      <c r="F3" s="2"/>
      <c r="G3" s="2"/>
      <c r="H3" s="2"/>
      <c r="I3" s="2"/>
      <c r="J3" s="2"/>
      <c r="K3" s="2"/>
      <c r="L3" s="2"/>
      <c r="M3" s="2"/>
      <c r="N3" s="2"/>
      <c r="O3" s="2"/>
      <c r="P3" s="2"/>
      <c r="Q3" s="2"/>
      <c r="R3" s="2"/>
      <c r="S3" s="2"/>
      <c r="T3" s="2"/>
      <c r="U3" s="2"/>
      <c r="V3" s="2"/>
      <c r="W3" s="2"/>
      <c r="X3" s="2"/>
      <c r="Y3" s="2" t="s">
        <v>136</v>
      </c>
      <c r="Z3" s="2"/>
      <c r="AA3" s="2"/>
    </row>
    <row r="4" spans="1:28" ht="15.5">
      <c r="A4" s="3"/>
      <c r="B4" s="2" t="s">
        <v>1</v>
      </c>
      <c r="C4" s="2" t="s">
        <v>150</v>
      </c>
      <c r="D4" s="2" t="s">
        <v>67</v>
      </c>
      <c r="E4" s="2" t="s">
        <v>69</v>
      </c>
      <c r="F4" s="2" t="s">
        <v>76</v>
      </c>
      <c r="G4" s="2" t="s">
        <v>79</v>
      </c>
      <c r="H4" s="2" t="s">
        <v>83</v>
      </c>
      <c r="I4" s="2" t="s">
        <v>87</v>
      </c>
      <c r="J4" s="2" t="s">
        <v>89</v>
      </c>
      <c r="K4" s="2" t="s">
        <v>91</v>
      </c>
      <c r="L4" s="2" t="s">
        <v>97</v>
      </c>
      <c r="M4" s="2" t="s">
        <v>101</v>
      </c>
      <c r="N4" s="2" t="s">
        <v>157</v>
      </c>
      <c r="O4" s="2" t="s">
        <v>103</v>
      </c>
      <c r="P4" s="2" t="s">
        <v>162</v>
      </c>
      <c r="Q4" s="2" t="s">
        <v>108</v>
      </c>
      <c r="R4" s="2" t="s">
        <v>110</v>
      </c>
      <c r="S4" s="2" t="s">
        <v>115</v>
      </c>
      <c r="T4" s="2" t="s">
        <v>120</v>
      </c>
      <c r="U4" s="2" t="s">
        <v>125</v>
      </c>
      <c r="V4" s="2" t="s">
        <v>128</v>
      </c>
      <c r="W4" s="13" t="s">
        <v>134</v>
      </c>
      <c r="X4" s="2"/>
      <c r="Y4" s="2" t="s">
        <v>130</v>
      </c>
      <c r="Z4" s="2" t="s">
        <v>132</v>
      </c>
      <c r="AA4" s="2" t="s">
        <v>65</v>
      </c>
      <c r="AB4" s="13" t="s">
        <v>134</v>
      </c>
    </row>
    <row r="5" spans="1:28" ht="15.5">
      <c r="A5" s="3" t="s">
        <v>161</v>
      </c>
      <c r="B5" s="2"/>
      <c r="C5" s="2"/>
      <c r="D5" s="2"/>
      <c r="E5" s="2"/>
      <c r="F5" s="2"/>
      <c r="G5" s="2"/>
      <c r="H5" s="2"/>
      <c r="I5" s="2"/>
      <c r="J5" s="2"/>
      <c r="K5" s="2"/>
      <c r="L5" s="2"/>
      <c r="M5" s="2"/>
      <c r="N5" s="2"/>
      <c r="O5" s="2"/>
      <c r="P5" s="2"/>
      <c r="Q5" s="2"/>
      <c r="R5" s="2"/>
      <c r="S5" s="2"/>
      <c r="T5" s="2"/>
      <c r="U5" s="2"/>
      <c r="V5" s="2"/>
      <c r="W5" s="13">
        <f>SUM(B5:V5)</f>
        <v>0</v>
      </c>
      <c r="X5" s="2"/>
      <c r="Y5" s="2">
        <v>1</v>
      </c>
      <c r="Z5" s="2"/>
      <c r="AA5" s="2"/>
      <c r="AB5" s="18">
        <v>1</v>
      </c>
    </row>
    <row r="6" spans="1:28" ht="15.5">
      <c r="A6" s="3" t="s">
        <v>8</v>
      </c>
      <c r="B6" s="2">
        <v>1</v>
      </c>
      <c r="C6" s="2">
        <v>1</v>
      </c>
      <c r="D6" s="2"/>
      <c r="E6" s="2">
        <v>1</v>
      </c>
      <c r="F6" s="2"/>
      <c r="G6" s="2">
        <v>1</v>
      </c>
      <c r="H6" s="2"/>
      <c r="I6" s="2"/>
      <c r="J6" s="2">
        <v>1</v>
      </c>
      <c r="K6" s="2"/>
      <c r="L6" s="2">
        <v>1</v>
      </c>
      <c r="M6" s="2">
        <v>1</v>
      </c>
      <c r="N6" s="2">
        <v>1</v>
      </c>
      <c r="O6" s="2"/>
      <c r="P6" s="2"/>
      <c r="Q6" s="2">
        <v>1</v>
      </c>
      <c r="R6" s="2">
        <v>1</v>
      </c>
      <c r="S6" s="2"/>
      <c r="T6" s="2"/>
      <c r="U6" s="2">
        <v>1</v>
      </c>
      <c r="V6" s="2">
        <v>1</v>
      </c>
      <c r="W6" s="13">
        <f t="shared" ref="W6:W8" si="0">SUM(B6:V6)</f>
        <v>12</v>
      </c>
      <c r="X6" s="2"/>
      <c r="Y6" s="2"/>
      <c r="Z6" s="2">
        <v>1</v>
      </c>
      <c r="AA6" s="2"/>
      <c r="AB6" s="18">
        <v>1</v>
      </c>
    </row>
    <row r="7" spans="1:28" ht="15.5">
      <c r="A7" s="4" t="s">
        <v>9</v>
      </c>
      <c r="B7" s="2"/>
      <c r="C7" s="2"/>
      <c r="D7" s="2">
        <v>1</v>
      </c>
      <c r="E7" s="2"/>
      <c r="F7" s="2"/>
      <c r="G7" s="2"/>
      <c r="H7" s="2">
        <v>1</v>
      </c>
      <c r="I7" s="2">
        <v>1</v>
      </c>
      <c r="J7" s="2"/>
      <c r="K7" s="2"/>
      <c r="L7" s="2"/>
      <c r="M7" s="2"/>
      <c r="N7" s="2"/>
      <c r="O7" s="2"/>
      <c r="P7" s="2">
        <v>1</v>
      </c>
      <c r="Q7" s="2"/>
      <c r="R7" s="2"/>
      <c r="S7" s="2">
        <v>1</v>
      </c>
      <c r="T7" s="2">
        <v>1</v>
      </c>
      <c r="U7" s="2"/>
      <c r="V7" s="2"/>
      <c r="W7" s="13">
        <f t="shared" si="0"/>
        <v>6</v>
      </c>
      <c r="X7" s="2"/>
      <c r="Y7" s="2"/>
      <c r="Z7" s="2"/>
      <c r="AA7" s="2"/>
      <c r="AB7" s="18">
        <v>0</v>
      </c>
    </row>
    <row r="8" spans="1:28" ht="15.5">
      <c r="A8" s="3" t="s">
        <v>10</v>
      </c>
      <c r="B8" s="2"/>
      <c r="C8" s="2"/>
      <c r="D8" s="2"/>
      <c r="E8" s="2"/>
      <c r="F8" s="2">
        <v>1</v>
      </c>
      <c r="G8" s="2"/>
      <c r="H8" s="2"/>
      <c r="I8" s="2"/>
      <c r="J8" s="2"/>
      <c r="K8" s="2">
        <v>1</v>
      </c>
      <c r="L8" s="2"/>
      <c r="M8" s="2"/>
      <c r="N8" s="2"/>
      <c r="O8" s="2">
        <v>1</v>
      </c>
      <c r="P8" s="2"/>
      <c r="Q8" s="2"/>
      <c r="R8" s="2"/>
      <c r="S8" s="2"/>
      <c r="T8" s="2"/>
      <c r="U8" s="2"/>
      <c r="V8" s="2"/>
      <c r="W8" s="13">
        <f t="shared" si="0"/>
        <v>3</v>
      </c>
      <c r="X8" s="2"/>
      <c r="Y8" s="2"/>
      <c r="Z8" s="2"/>
      <c r="AA8" s="2">
        <v>1</v>
      </c>
      <c r="AB8" s="18">
        <v>1</v>
      </c>
    </row>
  </sheetData>
  <mergeCells count="2">
    <mergeCell ref="A2:AA2"/>
    <mergeCell ref="A1:P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AB7"/>
  <sheetViews>
    <sheetView workbookViewId="0">
      <selection activeCell="T5" sqref="T5"/>
    </sheetView>
  </sheetViews>
  <sheetFormatPr defaultRowHeight="15.5"/>
  <cols>
    <col min="1" max="1" width="53.08984375" style="1" customWidth="1"/>
    <col min="2" max="24" width="4.1796875" style="2" customWidth="1"/>
    <col min="25" max="27" width="7.08984375" style="2" customWidth="1"/>
    <col min="28" max="28" width="4.1796875" style="2" customWidth="1"/>
    <col min="29" max="29" width="6.26953125" style="1" customWidth="1"/>
    <col min="30" max="16384" width="8.7265625" style="1"/>
  </cols>
  <sheetData>
    <row r="1" spans="1:28" ht="22.5">
      <c r="A1" s="5" t="s">
        <v>30</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1">
      <c r="A4" s="6" t="s">
        <v>31</v>
      </c>
      <c r="W4" s="13">
        <f>SUM(B4:V4)</f>
        <v>0</v>
      </c>
      <c r="AB4" s="13">
        <v>0</v>
      </c>
    </row>
    <row r="5" spans="1:28" ht="31">
      <c r="A5" s="6" t="s">
        <v>32</v>
      </c>
      <c r="E5" s="2">
        <v>1</v>
      </c>
      <c r="M5" s="2">
        <v>1</v>
      </c>
      <c r="Q5" s="2">
        <v>1</v>
      </c>
      <c r="W5" s="13">
        <f t="shared" ref="W5:W7" si="0">SUM(B5:V5)</f>
        <v>3</v>
      </c>
      <c r="AB5" s="13">
        <v>0</v>
      </c>
    </row>
    <row r="6" spans="1:28" ht="31">
      <c r="A6" s="6" t="s">
        <v>33</v>
      </c>
      <c r="B6" s="2">
        <v>1</v>
      </c>
      <c r="C6" s="2">
        <v>1</v>
      </c>
      <c r="D6" s="2">
        <v>1</v>
      </c>
      <c r="F6" s="2">
        <v>1</v>
      </c>
      <c r="G6" s="2">
        <v>1</v>
      </c>
      <c r="H6" s="2">
        <v>1</v>
      </c>
      <c r="I6" s="2">
        <v>1</v>
      </c>
      <c r="J6" s="2">
        <v>1</v>
      </c>
      <c r="K6" s="2">
        <v>1</v>
      </c>
      <c r="N6" s="2">
        <v>1</v>
      </c>
      <c r="O6" s="2">
        <v>1</v>
      </c>
      <c r="P6" s="2">
        <v>1</v>
      </c>
      <c r="R6" s="2">
        <v>1</v>
      </c>
      <c r="S6" s="2">
        <v>1</v>
      </c>
      <c r="T6" s="2">
        <v>1</v>
      </c>
      <c r="U6" s="2">
        <v>1</v>
      </c>
      <c r="V6" s="2">
        <v>1</v>
      </c>
      <c r="W6" s="13">
        <f t="shared" si="0"/>
        <v>17</v>
      </c>
      <c r="Y6" s="2">
        <v>1</v>
      </c>
      <c r="Z6" s="2">
        <v>1</v>
      </c>
      <c r="AA6" s="2">
        <v>1</v>
      </c>
      <c r="AB6" s="13">
        <v>3</v>
      </c>
    </row>
    <row r="7" spans="1:28">
      <c r="A7" s="6" t="s">
        <v>17</v>
      </c>
      <c r="W7" s="13">
        <f t="shared" si="0"/>
        <v>0</v>
      </c>
      <c r="AB7" s="13">
        <v>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AB9"/>
  <sheetViews>
    <sheetView topLeftCell="A10" workbookViewId="0">
      <selection activeCell="H3" sqref="H3:H6"/>
    </sheetView>
  </sheetViews>
  <sheetFormatPr defaultRowHeight="26.5" customHeight="1"/>
  <cols>
    <col min="1" max="1" width="43.453125" style="1" customWidth="1"/>
    <col min="2" max="24" width="4.1796875" style="2" customWidth="1"/>
    <col min="25" max="27" width="9" style="2" customWidth="1"/>
    <col min="28" max="41" width="6.36328125" style="1" customWidth="1"/>
    <col min="42" max="16384" width="8.7265625" style="1"/>
  </cols>
  <sheetData>
    <row r="1" spans="1:28" ht="26.5" customHeight="1">
      <c r="A1" s="5" t="s">
        <v>34</v>
      </c>
    </row>
    <row r="2" spans="1:28" ht="22" customHeight="1">
      <c r="B2" s="2" t="s">
        <v>135</v>
      </c>
      <c r="Y2" s="2" t="s">
        <v>136</v>
      </c>
    </row>
    <row r="3" spans="1:28" ht="24.5" customHeight="1">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4" t="s">
        <v>134</v>
      </c>
    </row>
    <row r="4" spans="1:28" ht="18.5" customHeight="1">
      <c r="A4" s="6" t="s">
        <v>36</v>
      </c>
      <c r="B4" s="2">
        <v>1</v>
      </c>
      <c r="G4" s="2">
        <v>1</v>
      </c>
      <c r="J4" s="2">
        <v>1</v>
      </c>
      <c r="O4" s="2">
        <v>1</v>
      </c>
      <c r="P4" s="2">
        <v>1</v>
      </c>
      <c r="U4" s="2">
        <v>1</v>
      </c>
      <c r="W4" s="13">
        <f>SUM(B4:V4)</f>
        <v>6</v>
      </c>
      <c r="Y4" s="2">
        <v>1</v>
      </c>
      <c r="AA4" s="2">
        <v>1</v>
      </c>
      <c r="AB4" s="14">
        <v>2</v>
      </c>
    </row>
    <row r="5" spans="1:28" ht="31" customHeight="1">
      <c r="A5" s="6" t="s">
        <v>37</v>
      </c>
      <c r="I5" s="2">
        <v>1</v>
      </c>
      <c r="M5" s="2">
        <v>1</v>
      </c>
      <c r="T5" s="2">
        <v>1</v>
      </c>
      <c r="V5" s="2">
        <v>1</v>
      </c>
      <c r="W5" s="13">
        <f t="shared" ref="W5:W7" si="0">SUM(B5:V5)</f>
        <v>4</v>
      </c>
      <c r="Z5" s="2">
        <v>1</v>
      </c>
      <c r="AB5" s="14">
        <v>1</v>
      </c>
    </row>
    <row r="6" spans="1:28" ht="31" customHeight="1">
      <c r="A6" s="6" t="s">
        <v>84</v>
      </c>
      <c r="F6" s="2">
        <v>1</v>
      </c>
      <c r="H6" s="2">
        <v>1</v>
      </c>
      <c r="L6" s="2">
        <v>1</v>
      </c>
      <c r="Q6" s="2">
        <v>1</v>
      </c>
      <c r="W6" s="13">
        <f t="shared" si="0"/>
        <v>4</v>
      </c>
      <c r="AB6" s="14">
        <v>0</v>
      </c>
    </row>
    <row r="7" spans="1:28" ht="21" customHeight="1">
      <c r="A7" s="6" t="s">
        <v>35</v>
      </c>
      <c r="C7" s="2">
        <v>1</v>
      </c>
      <c r="E7" s="2">
        <v>1</v>
      </c>
      <c r="K7" s="2">
        <v>1</v>
      </c>
      <c r="N7" s="2">
        <v>1</v>
      </c>
      <c r="R7" s="2">
        <v>1</v>
      </c>
      <c r="S7" s="2">
        <v>1</v>
      </c>
      <c r="W7" s="13">
        <f t="shared" si="0"/>
        <v>6</v>
      </c>
      <c r="AB7" s="14">
        <v>0</v>
      </c>
    </row>
    <row r="8" spans="1:28" ht="24.5" customHeight="1"/>
    <row r="9" spans="1:28" s="6" customFormat="1" ht="24.5" customHeight="1">
      <c r="A9" s="6" t="s">
        <v>137</v>
      </c>
      <c r="B9" s="15"/>
      <c r="C9" s="15" t="s">
        <v>151</v>
      </c>
      <c r="D9" s="15"/>
      <c r="E9" s="15" t="s">
        <v>70</v>
      </c>
      <c r="F9" s="15"/>
      <c r="G9" s="15"/>
      <c r="H9" s="15"/>
      <c r="I9" s="15"/>
      <c r="J9" s="15"/>
      <c r="K9" s="15" t="s">
        <v>93</v>
      </c>
      <c r="L9" s="15"/>
      <c r="M9" s="15"/>
      <c r="N9" s="15" t="s">
        <v>159</v>
      </c>
      <c r="O9" s="15" t="s">
        <v>105</v>
      </c>
      <c r="P9" s="15"/>
      <c r="Q9" s="15"/>
      <c r="R9" s="15" t="s">
        <v>111</v>
      </c>
      <c r="S9" s="15" t="s">
        <v>117</v>
      </c>
      <c r="T9" s="15" t="s">
        <v>121</v>
      </c>
      <c r="U9" s="15"/>
      <c r="V9" s="15"/>
      <c r="W9" s="15"/>
      <c r="X9" s="15"/>
      <c r="Y9" s="15"/>
      <c r="Z9" s="15"/>
      <c r="AA9" s="1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AB27"/>
  <sheetViews>
    <sheetView topLeftCell="A16" workbookViewId="0">
      <selection activeCell="A26" sqref="A26"/>
    </sheetView>
  </sheetViews>
  <sheetFormatPr defaultRowHeight="15.5"/>
  <cols>
    <col min="1" max="1" width="44.90625" style="1" customWidth="1"/>
    <col min="2" max="24" width="4.08984375" style="2" customWidth="1"/>
    <col min="25" max="27" width="7.81640625" style="2" customWidth="1"/>
    <col min="28" max="28" width="5.54296875" style="2" customWidth="1"/>
    <col min="29" max="30" width="5.54296875" style="1" customWidth="1"/>
    <col min="31" max="16384" width="8.7265625" style="1"/>
  </cols>
  <sheetData>
    <row r="1" spans="1:28" ht="22.5">
      <c r="A1" s="5" t="s">
        <v>38</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3.5" customHeight="1">
      <c r="A4" s="8" t="s">
        <v>165</v>
      </c>
      <c r="G4" s="2">
        <v>1</v>
      </c>
      <c r="N4" s="2">
        <v>1</v>
      </c>
      <c r="U4" s="2">
        <v>1</v>
      </c>
      <c r="W4" s="13">
        <f>SUM(B4:V4)</f>
        <v>3</v>
      </c>
      <c r="AB4" s="13">
        <v>0</v>
      </c>
    </row>
    <row r="5" spans="1:28" ht="44" customHeight="1">
      <c r="A5" s="8" t="s">
        <v>166</v>
      </c>
      <c r="F5" s="2">
        <v>1</v>
      </c>
      <c r="J5" s="2">
        <v>1</v>
      </c>
      <c r="W5" s="13">
        <f t="shared" ref="W5:W27" si="0">SUM(B5:V5)</f>
        <v>2</v>
      </c>
      <c r="AA5" s="2">
        <v>1</v>
      </c>
      <c r="AB5" s="13">
        <v>1</v>
      </c>
    </row>
    <row r="6" spans="1:28" ht="21.5" customHeight="1">
      <c r="A6" s="8" t="s">
        <v>167</v>
      </c>
      <c r="D6" s="2">
        <v>1</v>
      </c>
      <c r="E6" s="2">
        <v>1</v>
      </c>
      <c r="H6" s="2">
        <v>1</v>
      </c>
      <c r="I6" s="2">
        <v>1</v>
      </c>
      <c r="K6" s="2">
        <v>1</v>
      </c>
      <c r="L6" s="2">
        <v>1</v>
      </c>
      <c r="M6" s="2">
        <v>1</v>
      </c>
      <c r="Q6" s="2">
        <v>1</v>
      </c>
      <c r="V6" s="2">
        <v>1</v>
      </c>
      <c r="W6" s="13">
        <f t="shared" si="0"/>
        <v>9</v>
      </c>
      <c r="Z6" s="2">
        <v>1</v>
      </c>
      <c r="AB6" s="13">
        <v>1</v>
      </c>
    </row>
    <row r="7" spans="1:28" ht="21.5" customHeight="1">
      <c r="A7" s="8" t="s">
        <v>164</v>
      </c>
      <c r="B7" s="2">
        <v>1</v>
      </c>
      <c r="C7" s="2">
        <v>1</v>
      </c>
      <c r="O7" s="2">
        <v>1</v>
      </c>
      <c r="P7" s="2">
        <v>1</v>
      </c>
      <c r="R7" s="2">
        <v>1</v>
      </c>
      <c r="S7" s="2">
        <v>1</v>
      </c>
      <c r="T7" s="2">
        <v>1</v>
      </c>
      <c r="W7" s="13">
        <f t="shared" si="0"/>
        <v>7</v>
      </c>
      <c r="AB7" s="13">
        <v>0</v>
      </c>
    </row>
    <row r="8" spans="1:28">
      <c r="A8" s="9"/>
      <c r="W8" s="13"/>
      <c r="AB8" s="13"/>
    </row>
    <row r="9" spans="1:28">
      <c r="A9" s="9"/>
      <c r="W9" s="13"/>
      <c r="AB9" s="13"/>
    </row>
    <row r="10" spans="1:28">
      <c r="A10" s="10" t="s">
        <v>39</v>
      </c>
      <c r="W10" s="13"/>
      <c r="AB10" s="13"/>
    </row>
    <row r="11" spans="1:28">
      <c r="A11" s="22" t="s">
        <v>40</v>
      </c>
      <c r="E11" s="2">
        <v>1</v>
      </c>
      <c r="H11" s="2">
        <v>1</v>
      </c>
      <c r="I11" s="2">
        <v>1</v>
      </c>
      <c r="J11" s="2">
        <v>1</v>
      </c>
      <c r="K11" s="2">
        <v>1</v>
      </c>
      <c r="L11" s="2">
        <v>1</v>
      </c>
      <c r="M11" s="2">
        <v>1</v>
      </c>
      <c r="Q11" s="2">
        <v>1</v>
      </c>
      <c r="V11" s="2">
        <v>1</v>
      </c>
      <c r="W11" s="13">
        <f t="shared" si="0"/>
        <v>9</v>
      </c>
      <c r="Z11" s="2">
        <v>1</v>
      </c>
      <c r="AB11" s="12">
        <v>1</v>
      </c>
    </row>
    <row r="12" spans="1:28">
      <c r="A12" s="22" t="s">
        <v>41</v>
      </c>
      <c r="E12" s="2">
        <v>1</v>
      </c>
      <c r="K12" s="2">
        <v>1</v>
      </c>
      <c r="L12" s="2">
        <v>1</v>
      </c>
      <c r="M12" s="2">
        <v>1</v>
      </c>
      <c r="V12" s="2">
        <v>1</v>
      </c>
      <c r="W12" s="13">
        <f t="shared" si="0"/>
        <v>5</v>
      </c>
      <c r="AB12" s="12">
        <v>0</v>
      </c>
    </row>
    <row r="13" spans="1:28">
      <c r="A13" s="22" t="s">
        <v>42</v>
      </c>
      <c r="D13" s="2">
        <v>1</v>
      </c>
      <c r="E13" s="2">
        <v>1</v>
      </c>
      <c r="I13" s="2">
        <v>1</v>
      </c>
      <c r="Q13" s="2">
        <v>1</v>
      </c>
      <c r="W13" s="13">
        <f t="shared" si="0"/>
        <v>4</v>
      </c>
      <c r="Z13" s="2">
        <v>1</v>
      </c>
      <c r="AB13" s="12">
        <v>0</v>
      </c>
    </row>
    <row r="14" spans="1:28">
      <c r="A14" s="22" t="s">
        <v>43</v>
      </c>
      <c r="I14" s="2">
        <v>1</v>
      </c>
      <c r="L14" s="2">
        <v>1</v>
      </c>
      <c r="V14" s="2">
        <v>1</v>
      </c>
      <c r="W14" s="13">
        <f t="shared" si="0"/>
        <v>3</v>
      </c>
      <c r="Z14" s="2">
        <v>1</v>
      </c>
      <c r="AB14" s="12">
        <v>0</v>
      </c>
    </row>
    <row r="15" spans="1:28">
      <c r="A15" s="9"/>
      <c r="W15" s="13"/>
    </row>
    <row r="16" spans="1:28">
      <c r="A16" s="9"/>
      <c r="W16" s="13"/>
    </row>
    <row r="17" spans="1:28">
      <c r="A17" s="10" t="s">
        <v>44</v>
      </c>
      <c r="W17" s="13"/>
    </row>
    <row r="18" spans="1:28">
      <c r="A18" s="9" t="s">
        <v>45</v>
      </c>
      <c r="B18" s="2">
        <v>1</v>
      </c>
      <c r="C18" s="2">
        <v>1</v>
      </c>
      <c r="J18" s="2">
        <v>1</v>
      </c>
      <c r="S18" s="2">
        <v>1</v>
      </c>
      <c r="T18" s="2">
        <v>1</v>
      </c>
      <c r="W18" s="13">
        <f t="shared" si="0"/>
        <v>5</v>
      </c>
    </row>
    <row r="19" spans="1:28">
      <c r="A19" s="9" t="s">
        <v>46</v>
      </c>
      <c r="B19" s="2">
        <v>1</v>
      </c>
      <c r="C19" s="2">
        <v>1</v>
      </c>
      <c r="J19" s="2">
        <v>1</v>
      </c>
      <c r="O19" s="2">
        <v>1</v>
      </c>
      <c r="P19" s="2">
        <v>1</v>
      </c>
      <c r="R19" s="2">
        <v>1</v>
      </c>
      <c r="T19" s="2">
        <v>1</v>
      </c>
      <c r="V19" s="2">
        <v>1</v>
      </c>
      <c r="W19" s="13">
        <f t="shared" si="0"/>
        <v>8</v>
      </c>
    </row>
    <row r="20" spans="1:28">
      <c r="A20" s="9" t="s">
        <v>47</v>
      </c>
      <c r="C20" s="2">
        <v>1</v>
      </c>
      <c r="O20" s="2">
        <v>1</v>
      </c>
      <c r="S20" s="2">
        <v>1</v>
      </c>
      <c r="T20" s="2">
        <v>1</v>
      </c>
      <c r="W20" s="13">
        <f t="shared" si="0"/>
        <v>4</v>
      </c>
    </row>
    <row r="21" spans="1:28">
      <c r="A21" s="9"/>
      <c r="W21" s="13"/>
    </row>
    <row r="22" spans="1:28">
      <c r="A22" s="9"/>
      <c r="W22" s="13"/>
    </row>
    <row r="23" spans="1:28">
      <c r="A23" s="10" t="s">
        <v>48</v>
      </c>
      <c r="W23" s="13"/>
    </row>
    <row r="24" spans="1:28" ht="42.5" customHeight="1">
      <c r="A24" s="8" t="s">
        <v>168</v>
      </c>
      <c r="C24" s="2">
        <v>1</v>
      </c>
      <c r="D24" s="2">
        <v>1</v>
      </c>
      <c r="E24" s="2">
        <v>1</v>
      </c>
      <c r="F24" s="2">
        <v>1</v>
      </c>
      <c r="G24" s="2">
        <v>1</v>
      </c>
      <c r="H24" s="2">
        <v>1</v>
      </c>
      <c r="I24" s="2">
        <v>1</v>
      </c>
      <c r="J24" s="2">
        <v>1</v>
      </c>
      <c r="K24" s="2">
        <v>1</v>
      </c>
      <c r="L24" s="2">
        <v>1</v>
      </c>
      <c r="M24" s="2">
        <v>1</v>
      </c>
      <c r="N24" s="2">
        <v>1</v>
      </c>
      <c r="O24" s="2">
        <v>1</v>
      </c>
      <c r="P24" s="2">
        <v>1</v>
      </c>
      <c r="Q24" s="2">
        <v>1</v>
      </c>
      <c r="R24" s="2">
        <v>1</v>
      </c>
      <c r="S24" s="2">
        <v>1</v>
      </c>
      <c r="T24" s="2">
        <v>1</v>
      </c>
      <c r="U24" s="2">
        <v>1</v>
      </c>
      <c r="V24" s="2">
        <v>1</v>
      </c>
      <c r="W24" s="13">
        <f t="shared" si="0"/>
        <v>20</v>
      </c>
      <c r="Z24" s="2">
        <v>1</v>
      </c>
      <c r="AA24" s="2">
        <v>1</v>
      </c>
      <c r="AB24" s="13">
        <v>2</v>
      </c>
    </row>
    <row r="25" spans="1:28" ht="42.5" customHeight="1">
      <c r="A25" s="8" t="s">
        <v>169</v>
      </c>
      <c r="D25" s="2">
        <v>1</v>
      </c>
      <c r="E25" s="2">
        <v>1</v>
      </c>
      <c r="F25" s="2">
        <v>1</v>
      </c>
      <c r="G25" s="2">
        <v>1</v>
      </c>
      <c r="H25" s="2">
        <v>1</v>
      </c>
      <c r="I25" s="2">
        <v>1</v>
      </c>
      <c r="J25" s="2">
        <v>1</v>
      </c>
      <c r="L25" s="2">
        <v>1</v>
      </c>
      <c r="N25" s="2">
        <v>1</v>
      </c>
      <c r="R25" s="2">
        <v>1</v>
      </c>
      <c r="T25" s="2">
        <v>1</v>
      </c>
      <c r="U25" s="2">
        <v>1</v>
      </c>
      <c r="V25" s="2">
        <v>1</v>
      </c>
      <c r="W25" s="13">
        <f t="shared" si="0"/>
        <v>13</v>
      </c>
      <c r="Z25" s="2">
        <v>1</v>
      </c>
      <c r="AA25" s="2">
        <v>1</v>
      </c>
      <c r="AB25" s="13">
        <v>2</v>
      </c>
    </row>
    <row r="26" spans="1:28" ht="48.5" customHeight="1">
      <c r="A26" s="8" t="s">
        <v>170</v>
      </c>
      <c r="B26" s="2">
        <v>1</v>
      </c>
      <c r="D26" s="2">
        <v>1</v>
      </c>
      <c r="F26" s="2">
        <v>1</v>
      </c>
      <c r="G26" s="2">
        <v>1</v>
      </c>
      <c r="I26" s="2">
        <v>1</v>
      </c>
      <c r="J26" s="2">
        <v>1</v>
      </c>
      <c r="K26" s="2">
        <v>1</v>
      </c>
      <c r="M26" s="2">
        <v>1</v>
      </c>
      <c r="N26" s="2">
        <v>1</v>
      </c>
      <c r="O26" s="2">
        <v>1</v>
      </c>
      <c r="P26" s="2">
        <v>1</v>
      </c>
      <c r="R26" s="2">
        <v>1</v>
      </c>
      <c r="S26" s="2">
        <v>1</v>
      </c>
      <c r="T26" s="2">
        <v>1</v>
      </c>
      <c r="V26" s="2">
        <v>1</v>
      </c>
      <c r="W26" s="13">
        <f t="shared" si="0"/>
        <v>15</v>
      </c>
      <c r="Z26" s="2">
        <v>1</v>
      </c>
      <c r="AB26" s="13">
        <v>1</v>
      </c>
    </row>
    <row r="27" spans="1:28" ht="42.5" customHeight="1">
      <c r="A27" s="8" t="s">
        <v>171</v>
      </c>
      <c r="F27" s="2">
        <v>1</v>
      </c>
      <c r="G27" s="2">
        <v>1</v>
      </c>
      <c r="I27" s="2">
        <v>1</v>
      </c>
      <c r="N27" s="2">
        <v>1</v>
      </c>
      <c r="O27" s="2">
        <v>1</v>
      </c>
      <c r="R27" s="2">
        <v>1</v>
      </c>
      <c r="T27" s="2">
        <v>1</v>
      </c>
      <c r="W27" s="13">
        <f t="shared" si="0"/>
        <v>7</v>
      </c>
      <c r="AB27" s="13">
        <v>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B26"/>
  <sheetViews>
    <sheetView workbookViewId="0">
      <selection activeCell="D21" sqref="D21"/>
    </sheetView>
  </sheetViews>
  <sheetFormatPr defaultRowHeight="16" customHeight="1"/>
  <cols>
    <col min="1" max="16384" width="8.7265625" style="1"/>
  </cols>
  <sheetData>
    <row r="1" spans="1:2" ht="22.5" customHeight="1">
      <c r="A1" s="5" t="s">
        <v>49</v>
      </c>
    </row>
    <row r="3" spans="1:2" ht="16" customHeight="1">
      <c r="A3" s="1" t="s">
        <v>1</v>
      </c>
      <c r="B3" s="11" t="s">
        <v>50</v>
      </c>
    </row>
    <row r="4" spans="1:2" ht="16" customHeight="1">
      <c r="A4" s="1" t="s">
        <v>150</v>
      </c>
      <c r="B4" s="11" t="s">
        <v>152</v>
      </c>
    </row>
    <row r="5" spans="1:2" ht="16" customHeight="1">
      <c r="A5" s="1" t="s">
        <v>67</v>
      </c>
      <c r="B5" s="11" t="s">
        <v>68</v>
      </c>
    </row>
    <row r="6" spans="1:2" ht="16" customHeight="1">
      <c r="A6" s="1" t="s">
        <v>69</v>
      </c>
      <c r="B6" s="11" t="s">
        <v>71</v>
      </c>
    </row>
    <row r="7" spans="1:2" ht="16" customHeight="1">
      <c r="A7" s="1" t="s">
        <v>76</v>
      </c>
      <c r="B7" s="11" t="s">
        <v>77</v>
      </c>
    </row>
    <row r="8" spans="1:2" ht="16" customHeight="1">
      <c r="A8" s="1" t="s">
        <v>79</v>
      </c>
      <c r="B8" s="11" t="s">
        <v>81</v>
      </c>
    </row>
    <row r="9" spans="1:2" ht="16" customHeight="1">
      <c r="A9" s="1" t="s">
        <v>83</v>
      </c>
      <c r="B9" s="11" t="s">
        <v>85</v>
      </c>
    </row>
    <row r="10" spans="1:2" ht="16" customHeight="1">
      <c r="A10" s="1" t="s">
        <v>87</v>
      </c>
      <c r="B10" s="11" t="s">
        <v>88</v>
      </c>
    </row>
    <row r="11" spans="1:2" ht="16" customHeight="1">
      <c r="A11" s="1" t="s">
        <v>89</v>
      </c>
      <c r="B11" s="11" t="s">
        <v>90</v>
      </c>
    </row>
    <row r="12" spans="1:2" ht="16" customHeight="1">
      <c r="A12" s="1" t="s">
        <v>91</v>
      </c>
      <c r="B12" s="11" t="s">
        <v>94</v>
      </c>
    </row>
    <row r="13" spans="1:2" ht="16" customHeight="1">
      <c r="A13" s="1" t="s">
        <v>97</v>
      </c>
      <c r="B13" s="11" t="s">
        <v>98</v>
      </c>
    </row>
    <row r="14" spans="1:2" ht="16" customHeight="1">
      <c r="A14" s="1" t="s">
        <v>101</v>
      </c>
      <c r="B14" s="11" t="s">
        <v>102</v>
      </c>
    </row>
    <row r="15" spans="1:2" ht="16" customHeight="1">
      <c r="A15" s="1" t="s">
        <v>157</v>
      </c>
      <c r="B15" s="11" t="s">
        <v>160</v>
      </c>
    </row>
    <row r="16" spans="1:2" ht="16" customHeight="1">
      <c r="A16" s="1" t="s">
        <v>103</v>
      </c>
      <c r="B16" s="11" t="s">
        <v>106</v>
      </c>
    </row>
    <row r="17" spans="1:2" ht="16" customHeight="1">
      <c r="A17" s="1" t="s">
        <v>162</v>
      </c>
      <c r="B17" s="1" t="s">
        <v>163</v>
      </c>
    </row>
    <row r="18" spans="1:2" ht="16" customHeight="1">
      <c r="A18" s="1" t="s">
        <v>108</v>
      </c>
      <c r="B18" s="11" t="s">
        <v>109</v>
      </c>
    </row>
    <row r="19" spans="1:2" ht="16" customHeight="1">
      <c r="A19" s="1" t="s">
        <v>110</v>
      </c>
      <c r="B19" s="11" t="s">
        <v>112</v>
      </c>
    </row>
    <row r="20" spans="1:2" ht="16" customHeight="1">
      <c r="A20" s="1" t="s">
        <v>115</v>
      </c>
      <c r="B20" s="11" t="s">
        <v>118</v>
      </c>
    </row>
    <row r="21" spans="1:2" ht="16" customHeight="1">
      <c r="A21" s="1" t="s">
        <v>120</v>
      </c>
      <c r="B21" s="11" t="s">
        <v>122</v>
      </c>
    </row>
    <row r="22" spans="1:2" ht="16" customHeight="1">
      <c r="A22" s="1" t="s">
        <v>125</v>
      </c>
      <c r="B22" s="11" t="s">
        <v>126</v>
      </c>
    </row>
    <row r="23" spans="1:2" ht="16" customHeight="1">
      <c r="A23" s="1" t="s">
        <v>128</v>
      </c>
      <c r="B23" s="11" t="s">
        <v>129</v>
      </c>
    </row>
    <row r="24" spans="1:2" ht="16" customHeight="1">
      <c r="A24" s="1" t="s">
        <v>130</v>
      </c>
      <c r="B24" s="11" t="s">
        <v>131</v>
      </c>
    </row>
    <row r="25" spans="1:2" ht="16" customHeight="1">
      <c r="A25" s="1" t="s">
        <v>132</v>
      </c>
      <c r="B25" s="11" t="s">
        <v>133</v>
      </c>
    </row>
    <row r="26" spans="1:2" ht="16" customHeight="1">
      <c r="A26" s="1" t="s">
        <v>65</v>
      </c>
      <c r="B26" s="11" t="s">
        <v>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15"/>
  <sheetViews>
    <sheetView workbookViewId="0">
      <selection activeCell="B12" sqref="B12"/>
    </sheetView>
  </sheetViews>
  <sheetFormatPr defaultRowHeight="15.5"/>
  <cols>
    <col min="1" max="1" width="29.1796875" style="1" customWidth="1"/>
    <col min="2" max="2" width="10.54296875" style="1" customWidth="1"/>
    <col min="3" max="16384" width="8.7265625" style="1"/>
  </cols>
  <sheetData>
    <row r="1" spans="1:2" ht="22.5">
      <c r="A1" s="5" t="s">
        <v>51</v>
      </c>
    </row>
    <row r="3" spans="1:2">
      <c r="A3" s="21" t="s">
        <v>139</v>
      </c>
      <c r="B3" s="1" t="s">
        <v>138</v>
      </c>
    </row>
    <row r="4" spans="1:2">
      <c r="A4" s="9"/>
    </row>
    <row r="5" spans="1:2">
      <c r="A5" s="27" t="s">
        <v>140</v>
      </c>
      <c r="B5" s="1" t="s">
        <v>153</v>
      </c>
    </row>
    <row r="6" spans="1:2">
      <c r="A6" s="27"/>
      <c r="B6" s="1" t="s">
        <v>141</v>
      </c>
    </row>
    <row r="7" spans="1:2">
      <c r="A7" s="27"/>
      <c r="B7" s="1" t="s">
        <v>142</v>
      </c>
    </row>
    <row r="8" spans="1:2">
      <c r="A8" s="27"/>
      <c r="B8" s="1" t="s">
        <v>154</v>
      </c>
    </row>
    <row r="9" spans="1:2">
      <c r="A9" s="27"/>
      <c r="B9" s="1" t="s">
        <v>143</v>
      </c>
    </row>
    <row r="10" spans="1:2">
      <c r="A10" s="9"/>
    </row>
    <row r="11" spans="1:2">
      <c r="A11" s="27" t="s">
        <v>144</v>
      </c>
      <c r="B11" s="1" t="s">
        <v>145</v>
      </c>
    </row>
    <row r="12" spans="1:2">
      <c r="A12" s="27"/>
      <c r="B12" s="1" t="s">
        <v>146</v>
      </c>
    </row>
    <row r="13" spans="1:2">
      <c r="A13" s="27"/>
      <c r="B13" s="1" t="s">
        <v>147</v>
      </c>
    </row>
    <row r="14" spans="1:2">
      <c r="A14" s="20"/>
    </row>
    <row r="15" spans="1:2">
      <c r="A15" s="1" t="s">
        <v>148</v>
      </c>
      <c r="B15" s="1" t="s">
        <v>149</v>
      </c>
    </row>
  </sheetData>
  <mergeCells count="2">
    <mergeCell ref="A5:A9"/>
    <mergeCell ref="A11:A1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AB9"/>
  <sheetViews>
    <sheetView topLeftCell="A7" workbookViewId="0">
      <selection activeCell="P5" sqref="P5"/>
    </sheetView>
  </sheetViews>
  <sheetFormatPr defaultRowHeight="19.5" customHeight="1"/>
  <cols>
    <col min="1" max="1" width="55.08984375" style="1" customWidth="1"/>
    <col min="2" max="24" width="3.81640625" style="2" customWidth="1"/>
    <col min="25" max="27" width="7.81640625" style="2" customWidth="1"/>
    <col min="28" max="28" width="5.6328125" style="2" customWidth="1"/>
    <col min="29" max="29" width="5.6328125" style="1" customWidth="1"/>
    <col min="30" max="16384" width="8.7265625" style="1"/>
  </cols>
  <sheetData>
    <row r="1" spans="1:28" ht="19.5" customHeight="1">
      <c r="A1" s="5" t="s">
        <v>52</v>
      </c>
    </row>
    <row r="2" spans="1:28" ht="19.5" customHeight="1">
      <c r="B2" s="2" t="s">
        <v>135</v>
      </c>
      <c r="Y2" s="2" t="s">
        <v>136</v>
      </c>
    </row>
    <row r="3" spans="1:28" ht="19.5" customHeight="1">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27" customHeight="1">
      <c r="A4" s="6" t="s">
        <v>53</v>
      </c>
      <c r="F4" s="2">
        <v>1</v>
      </c>
      <c r="H4" s="2">
        <v>1</v>
      </c>
      <c r="J4" s="2">
        <v>1</v>
      </c>
      <c r="O4" s="2">
        <v>1</v>
      </c>
      <c r="P4" s="2">
        <v>1</v>
      </c>
      <c r="R4" s="2">
        <v>1</v>
      </c>
      <c r="S4" s="2">
        <v>1</v>
      </c>
      <c r="W4" s="13">
        <f>SUM(B4:V4)</f>
        <v>7</v>
      </c>
      <c r="Y4" s="2">
        <v>1</v>
      </c>
      <c r="AB4" s="13">
        <v>1</v>
      </c>
    </row>
    <row r="5" spans="1:28" ht="27" customHeight="1">
      <c r="A5" s="6" t="s">
        <v>54</v>
      </c>
      <c r="B5" s="2">
        <v>1</v>
      </c>
      <c r="C5" s="2">
        <v>1</v>
      </c>
      <c r="G5" s="2">
        <v>1</v>
      </c>
      <c r="I5" s="2">
        <v>1</v>
      </c>
      <c r="M5" s="2">
        <v>1</v>
      </c>
      <c r="N5" s="2">
        <v>1</v>
      </c>
      <c r="Q5" s="2">
        <v>1</v>
      </c>
      <c r="T5" s="2">
        <v>1</v>
      </c>
      <c r="U5" s="2">
        <v>1</v>
      </c>
      <c r="V5" s="2">
        <v>1</v>
      </c>
      <c r="W5" s="13">
        <f t="shared" ref="W5:W7" si="0">SUM(B5:V5)</f>
        <v>10</v>
      </c>
      <c r="Z5" s="2">
        <v>1</v>
      </c>
      <c r="AB5" s="13">
        <v>1</v>
      </c>
    </row>
    <row r="6" spans="1:28" ht="27" customHeight="1">
      <c r="A6" s="6" t="s">
        <v>55</v>
      </c>
      <c r="W6" s="13">
        <f t="shared" si="0"/>
        <v>0</v>
      </c>
      <c r="AB6" s="13">
        <v>0</v>
      </c>
    </row>
    <row r="7" spans="1:28" ht="19.5" customHeight="1">
      <c r="A7" s="6" t="s">
        <v>17</v>
      </c>
      <c r="D7" s="2">
        <v>1</v>
      </c>
      <c r="E7" s="2">
        <v>1</v>
      </c>
      <c r="K7" s="2">
        <v>1</v>
      </c>
      <c r="L7" s="2">
        <v>1</v>
      </c>
      <c r="W7" s="13">
        <f t="shared" si="0"/>
        <v>4</v>
      </c>
      <c r="AA7" s="2">
        <v>1</v>
      </c>
      <c r="AB7" s="13">
        <v>1</v>
      </c>
    </row>
    <row r="9" spans="1:28" s="6" customFormat="1" ht="33.5" customHeight="1">
      <c r="A9" s="6" t="s">
        <v>137</v>
      </c>
      <c r="B9" s="15"/>
      <c r="C9" s="15"/>
      <c r="D9" s="15" t="s">
        <v>73</v>
      </c>
      <c r="E9" s="15" t="s">
        <v>72</v>
      </c>
      <c r="F9" s="15"/>
      <c r="G9" s="15"/>
      <c r="H9" s="15"/>
      <c r="I9" s="15"/>
      <c r="J9" s="15"/>
      <c r="K9" s="15" t="s">
        <v>95</v>
      </c>
      <c r="L9" s="15" t="s">
        <v>99</v>
      </c>
      <c r="M9" s="15"/>
      <c r="N9" s="15"/>
      <c r="O9" s="15"/>
      <c r="P9" s="15"/>
      <c r="Q9" s="15"/>
      <c r="R9" s="15" t="s">
        <v>113</v>
      </c>
      <c r="S9" s="15"/>
      <c r="T9" s="15"/>
      <c r="U9" s="15"/>
      <c r="V9" s="15"/>
      <c r="W9" s="15"/>
      <c r="X9" s="15"/>
      <c r="Y9" s="15"/>
      <c r="Z9" s="15"/>
      <c r="AA9" s="15"/>
      <c r="AB9" s="1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AB27"/>
  <sheetViews>
    <sheetView workbookViewId="0">
      <selection activeCell="A4" sqref="A4"/>
    </sheetView>
  </sheetViews>
  <sheetFormatPr defaultRowHeight="15.5"/>
  <cols>
    <col min="1" max="1" width="52.36328125" style="1" customWidth="1"/>
    <col min="2" max="24" width="4.08984375" style="2" customWidth="1"/>
    <col min="25" max="27" width="7.1796875" style="2" customWidth="1"/>
    <col min="28" max="28" width="6.7265625" style="2" customWidth="1"/>
    <col min="29" max="30" width="6.7265625" style="1" customWidth="1"/>
    <col min="31" max="16384" width="8.7265625" style="1"/>
  </cols>
  <sheetData>
    <row r="1" spans="1:28" ht="22.5">
      <c r="A1" s="5" t="s">
        <v>56</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2.5" customHeight="1">
      <c r="A4" s="6" t="s">
        <v>57</v>
      </c>
      <c r="B4" s="2">
        <v>1</v>
      </c>
      <c r="C4" s="2">
        <v>1</v>
      </c>
      <c r="D4" s="2">
        <v>1</v>
      </c>
      <c r="F4" s="2">
        <v>1</v>
      </c>
      <c r="G4" s="2">
        <v>1</v>
      </c>
      <c r="H4" s="2">
        <v>1</v>
      </c>
      <c r="J4" s="2">
        <v>1</v>
      </c>
      <c r="K4" s="2">
        <v>1</v>
      </c>
      <c r="N4" s="2">
        <v>1</v>
      </c>
      <c r="P4" s="2">
        <v>1</v>
      </c>
      <c r="Q4" s="2">
        <v>1</v>
      </c>
      <c r="R4" s="2">
        <v>1</v>
      </c>
      <c r="T4" s="2">
        <v>1</v>
      </c>
      <c r="V4" s="2">
        <v>1</v>
      </c>
      <c r="W4" s="13">
        <f>SUM(B4:V4)</f>
        <v>14</v>
      </c>
      <c r="Y4" s="2">
        <v>1</v>
      </c>
      <c r="Z4" s="2">
        <v>1</v>
      </c>
      <c r="AA4" s="2">
        <v>1</v>
      </c>
      <c r="AB4" s="13">
        <v>3</v>
      </c>
    </row>
    <row r="5" spans="1:28" ht="32.5" customHeight="1">
      <c r="A5" s="6" t="s">
        <v>58</v>
      </c>
      <c r="M5" s="2">
        <v>1</v>
      </c>
      <c r="W5" s="13">
        <f t="shared" ref="W5:W7" si="0">SUM(B5:V5)</f>
        <v>1</v>
      </c>
      <c r="AB5" s="13">
        <v>0</v>
      </c>
    </row>
    <row r="6" spans="1:28" ht="32.5" customHeight="1">
      <c r="A6" s="6" t="s">
        <v>59</v>
      </c>
      <c r="I6" s="2">
        <v>1</v>
      </c>
      <c r="L6" s="2">
        <v>1</v>
      </c>
      <c r="O6" s="2">
        <v>1</v>
      </c>
      <c r="S6" s="2">
        <v>1</v>
      </c>
      <c r="U6" s="2">
        <v>1</v>
      </c>
      <c r="W6" s="13">
        <f t="shared" si="0"/>
        <v>5</v>
      </c>
      <c r="AB6" s="13">
        <v>0</v>
      </c>
    </row>
    <row r="7" spans="1:28" ht="32.5" customHeight="1">
      <c r="A7" s="6" t="s">
        <v>17</v>
      </c>
      <c r="E7" s="2">
        <v>1</v>
      </c>
      <c r="W7" s="13">
        <f t="shared" si="0"/>
        <v>1</v>
      </c>
      <c r="AB7" s="13">
        <v>0</v>
      </c>
    </row>
    <row r="8" spans="1:28" ht="18.5" customHeight="1"/>
    <row r="9" spans="1:28" s="6" customFormat="1" ht="37.5" customHeight="1">
      <c r="A9" s="6" t="s">
        <v>137</v>
      </c>
      <c r="B9" s="15"/>
      <c r="C9" s="15" t="s">
        <v>155</v>
      </c>
      <c r="D9" s="15"/>
      <c r="E9" s="15" t="s">
        <v>74</v>
      </c>
      <c r="F9" s="15"/>
      <c r="G9" s="15"/>
      <c r="H9" s="15"/>
      <c r="I9" s="15"/>
      <c r="J9" s="15"/>
      <c r="K9" s="15"/>
      <c r="L9" s="15"/>
      <c r="M9" s="15"/>
      <c r="N9" s="15"/>
      <c r="O9" s="15"/>
      <c r="P9" s="15"/>
      <c r="Q9" s="15"/>
      <c r="R9" s="15"/>
      <c r="S9" s="15" t="s">
        <v>119</v>
      </c>
      <c r="T9" s="15"/>
      <c r="U9" s="15"/>
      <c r="V9" s="15"/>
      <c r="W9" s="15"/>
      <c r="X9" s="15"/>
      <c r="Y9" s="15"/>
      <c r="Z9" s="15"/>
      <c r="AA9" s="15"/>
      <c r="AB9" s="15"/>
    </row>
    <row r="10" spans="1:28" ht="18.5" customHeight="1"/>
    <row r="11" spans="1:28" ht="18.5" customHeight="1"/>
    <row r="12" spans="1:28" ht="18.5" customHeight="1"/>
    <row r="13" spans="1:28" ht="18.5" customHeight="1"/>
    <row r="14" spans="1:28" ht="18.5" customHeight="1"/>
    <row r="15" spans="1:28" ht="18.5" customHeight="1"/>
    <row r="16" spans="1:28" ht="18.5" customHeight="1"/>
    <row r="17" ht="18.5" customHeight="1"/>
    <row r="18" ht="18.5" customHeight="1"/>
    <row r="19" ht="18.5" customHeight="1"/>
    <row r="20" ht="18.5" customHeight="1"/>
    <row r="21" ht="18.5" customHeight="1"/>
    <row r="22" ht="18.5" customHeight="1"/>
    <row r="23" ht="18.5" customHeight="1"/>
    <row r="24" ht="18.5" customHeight="1"/>
    <row r="25" ht="18.5" customHeight="1"/>
    <row r="26" ht="18.5" customHeight="1"/>
    <row r="27" ht="18.5" customHeight="1"/>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AB23"/>
  <sheetViews>
    <sheetView topLeftCell="A22" workbookViewId="0">
      <selection activeCell="P5" sqref="P5"/>
    </sheetView>
  </sheetViews>
  <sheetFormatPr defaultRowHeight="15.5"/>
  <cols>
    <col min="1" max="1" width="43.7265625" style="1" customWidth="1"/>
    <col min="2" max="27" width="4" style="2" customWidth="1"/>
    <col min="28" max="28" width="6" style="2" customWidth="1"/>
    <col min="29" max="30" width="6" style="1" customWidth="1"/>
    <col min="31" max="16384" width="8.7265625" style="1"/>
  </cols>
  <sheetData>
    <row r="1" spans="1:28" ht="22.5">
      <c r="A1" s="5" t="s">
        <v>60</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1.5" customHeight="1">
      <c r="A4" s="6" t="s">
        <v>61</v>
      </c>
      <c r="B4" s="2">
        <v>1</v>
      </c>
      <c r="C4" s="2">
        <v>1</v>
      </c>
      <c r="D4" s="2">
        <v>1</v>
      </c>
      <c r="F4" s="2">
        <v>1</v>
      </c>
      <c r="G4" s="2">
        <v>1</v>
      </c>
      <c r="K4" s="2">
        <v>1</v>
      </c>
      <c r="N4" s="2">
        <v>1</v>
      </c>
      <c r="P4" s="2">
        <v>1</v>
      </c>
      <c r="Q4" s="2">
        <v>1</v>
      </c>
      <c r="T4" s="2">
        <v>1</v>
      </c>
      <c r="V4" s="2">
        <v>1</v>
      </c>
      <c r="W4" s="13">
        <f>SUM(B4:V4)</f>
        <v>11</v>
      </c>
      <c r="Y4" s="2">
        <v>1</v>
      </c>
      <c r="Z4" s="2">
        <v>1</v>
      </c>
      <c r="AA4" s="2">
        <v>1</v>
      </c>
      <c r="AB4" s="13">
        <v>3</v>
      </c>
    </row>
    <row r="5" spans="1:28" ht="31.5" customHeight="1">
      <c r="A5" s="6" t="s">
        <v>62</v>
      </c>
      <c r="M5" s="2">
        <v>1</v>
      </c>
      <c r="R5" s="2">
        <v>1</v>
      </c>
      <c r="U5" s="2">
        <v>1</v>
      </c>
      <c r="W5" s="13">
        <f t="shared" ref="W5:W7" si="0">SUM(B5:V5)</f>
        <v>3</v>
      </c>
      <c r="AB5" s="13">
        <v>0</v>
      </c>
    </row>
    <row r="6" spans="1:28" ht="31.5" customHeight="1">
      <c r="A6" s="6" t="s">
        <v>63</v>
      </c>
      <c r="I6" s="2">
        <v>1</v>
      </c>
      <c r="J6" s="2">
        <v>1</v>
      </c>
      <c r="L6" s="2">
        <v>1</v>
      </c>
      <c r="O6" s="2">
        <v>1</v>
      </c>
      <c r="S6" s="2">
        <v>1</v>
      </c>
      <c r="W6" s="13">
        <f t="shared" si="0"/>
        <v>5</v>
      </c>
      <c r="AB6" s="13">
        <v>0</v>
      </c>
    </row>
    <row r="7" spans="1:28" ht="31.5" customHeight="1">
      <c r="A7" s="6" t="s">
        <v>17</v>
      </c>
      <c r="E7" s="2">
        <v>1</v>
      </c>
      <c r="H7" s="2">
        <v>1</v>
      </c>
      <c r="W7" s="13">
        <f t="shared" si="0"/>
        <v>2</v>
      </c>
      <c r="AB7" s="13">
        <v>0</v>
      </c>
    </row>
    <row r="8" spans="1:28" ht="13" customHeight="1"/>
    <row r="9" spans="1:28" s="6" customFormat="1" ht="39" customHeight="1">
      <c r="A9" s="6" t="s">
        <v>137</v>
      </c>
      <c r="B9" s="15"/>
      <c r="C9" s="15" t="s">
        <v>155</v>
      </c>
      <c r="D9" s="15"/>
      <c r="E9" s="15" t="s">
        <v>75</v>
      </c>
      <c r="F9" s="15"/>
      <c r="G9" s="15"/>
      <c r="H9" s="15" t="s">
        <v>86</v>
      </c>
      <c r="I9" s="15"/>
      <c r="J9" s="15"/>
      <c r="K9" s="15"/>
      <c r="L9" s="15"/>
      <c r="M9" s="15"/>
      <c r="N9" s="15"/>
      <c r="O9" s="15"/>
      <c r="P9" s="15"/>
      <c r="Q9" s="15"/>
      <c r="R9" s="15"/>
      <c r="S9" s="15"/>
      <c r="T9" s="15" t="s">
        <v>123</v>
      </c>
      <c r="U9" s="15"/>
      <c r="V9" s="15"/>
      <c r="W9" s="15"/>
      <c r="X9" s="15"/>
      <c r="Y9" s="15"/>
      <c r="Z9" s="15"/>
      <c r="AA9" s="15"/>
      <c r="AB9" s="15"/>
    </row>
    <row r="10" spans="1:28" ht="13" customHeight="1"/>
    <row r="11" spans="1:28" ht="13" customHeight="1"/>
    <row r="12" spans="1:28" ht="13" customHeight="1"/>
    <row r="13" spans="1:28" ht="13" customHeight="1"/>
    <row r="14" spans="1:28" ht="13" customHeight="1"/>
    <row r="15" spans="1:28" ht="13" customHeight="1"/>
    <row r="16" spans="1:28" ht="13" customHeight="1"/>
    <row r="17" ht="13" customHeight="1"/>
    <row r="18" ht="13" customHeight="1"/>
    <row r="19" ht="13" customHeight="1"/>
    <row r="20" ht="13" customHeight="1"/>
    <row r="21" ht="13" customHeight="1"/>
    <row r="22" ht="13" customHeight="1"/>
    <row r="23" ht="13" customHeight="1"/>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B11"/>
  <sheetViews>
    <sheetView workbookViewId="0">
      <selection activeCell="B3" sqref="B3"/>
    </sheetView>
  </sheetViews>
  <sheetFormatPr defaultRowHeight="19" customHeight="1"/>
  <cols>
    <col min="1" max="16384" width="8.7265625" style="1"/>
  </cols>
  <sheetData>
    <row r="1" spans="1:2" ht="19" customHeight="1">
      <c r="A1" s="5" t="s">
        <v>64</v>
      </c>
    </row>
    <row r="3" spans="1:2" ht="19" customHeight="1">
      <c r="A3" s="1" t="s">
        <v>76</v>
      </c>
      <c r="B3" s="11" t="s">
        <v>78</v>
      </c>
    </row>
    <row r="4" spans="1:2" ht="19" customHeight="1">
      <c r="A4" s="1" t="s">
        <v>150</v>
      </c>
      <c r="B4" s="11" t="s">
        <v>156</v>
      </c>
    </row>
    <row r="5" spans="1:2" ht="19" customHeight="1">
      <c r="A5" s="1" t="s">
        <v>79</v>
      </c>
      <c r="B5" s="11" t="s">
        <v>82</v>
      </c>
    </row>
    <row r="6" spans="1:2" ht="19" customHeight="1">
      <c r="A6" s="1" t="s">
        <v>91</v>
      </c>
      <c r="B6" s="11" t="s">
        <v>96</v>
      </c>
    </row>
    <row r="7" spans="1:2" ht="19" customHeight="1">
      <c r="A7" s="1" t="s">
        <v>97</v>
      </c>
      <c r="B7" s="11" t="s">
        <v>100</v>
      </c>
    </row>
    <row r="8" spans="1:2" ht="19" customHeight="1">
      <c r="A8" s="1" t="s">
        <v>103</v>
      </c>
      <c r="B8" s="11" t="s">
        <v>107</v>
      </c>
    </row>
    <row r="9" spans="1:2" ht="19" customHeight="1">
      <c r="A9" s="1" t="s">
        <v>110</v>
      </c>
      <c r="B9" s="11" t="s">
        <v>114</v>
      </c>
    </row>
    <row r="10" spans="1:2" ht="19" customHeight="1">
      <c r="A10" s="1" t="s">
        <v>120</v>
      </c>
      <c r="B10" s="11" t="s">
        <v>124</v>
      </c>
    </row>
    <row r="11" spans="1:2" ht="19" customHeight="1">
      <c r="A11" s="1" t="s">
        <v>125</v>
      </c>
      <c r="B11" s="11" t="s">
        <v>127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B6"/>
  <sheetViews>
    <sheetView topLeftCell="A4" workbookViewId="0">
      <selection activeCell="Y14" sqref="Y14"/>
    </sheetView>
  </sheetViews>
  <sheetFormatPr defaultRowHeight="15.5"/>
  <cols>
    <col min="1" max="1" width="14.7265625" style="1" customWidth="1"/>
    <col min="2" max="24" width="4.54296875" style="2" customWidth="1"/>
    <col min="25" max="27" width="10.90625" style="2" customWidth="1"/>
    <col min="28" max="30" width="7" style="1" customWidth="1"/>
    <col min="31" max="16384" width="8.7265625" style="1"/>
  </cols>
  <sheetData>
    <row r="1" spans="1:28" ht="22.5">
      <c r="A1" s="5" t="s">
        <v>2</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c r="A4" s="1" t="s">
        <v>11</v>
      </c>
      <c r="B4" s="2">
        <v>1</v>
      </c>
      <c r="C4" s="2">
        <v>1</v>
      </c>
      <c r="D4" s="2">
        <v>1</v>
      </c>
      <c r="F4" s="2">
        <v>1</v>
      </c>
      <c r="H4" s="2">
        <v>1</v>
      </c>
      <c r="L4" s="2">
        <v>1</v>
      </c>
      <c r="M4" s="2">
        <v>1</v>
      </c>
      <c r="N4" s="2">
        <v>1</v>
      </c>
      <c r="P4" s="2">
        <v>1</v>
      </c>
      <c r="Q4" s="2">
        <v>1</v>
      </c>
      <c r="R4" s="2">
        <v>1</v>
      </c>
      <c r="T4" s="2">
        <v>1</v>
      </c>
      <c r="U4" s="2">
        <v>1</v>
      </c>
      <c r="W4" s="13">
        <f>SUM(B4:V4)</f>
        <v>13</v>
      </c>
      <c r="AA4" s="2">
        <v>1</v>
      </c>
      <c r="AB4" s="13">
        <v>1</v>
      </c>
    </row>
    <row r="5" spans="1:28">
      <c r="A5" s="1" t="s">
        <v>12</v>
      </c>
      <c r="E5" s="2">
        <v>1</v>
      </c>
      <c r="G5" s="2">
        <v>1</v>
      </c>
      <c r="I5" s="2">
        <v>1</v>
      </c>
      <c r="J5" s="2">
        <v>1</v>
      </c>
      <c r="O5" s="2">
        <v>1</v>
      </c>
      <c r="V5" s="2">
        <v>1</v>
      </c>
      <c r="W5" s="13">
        <f t="shared" ref="W5:W6" si="0">SUM(B5:V5)</f>
        <v>6</v>
      </c>
      <c r="Y5" s="2">
        <v>1</v>
      </c>
      <c r="AB5" s="13">
        <v>1</v>
      </c>
    </row>
    <row r="6" spans="1:28">
      <c r="A6" s="1" t="s">
        <v>13</v>
      </c>
      <c r="S6" s="2">
        <v>1</v>
      </c>
      <c r="W6" s="13">
        <f t="shared" si="0"/>
        <v>1</v>
      </c>
      <c r="Z6" s="2">
        <v>1</v>
      </c>
      <c r="AB6" s="13">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B9"/>
  <sheetViews>
    <sheetView topLeftCell="A4" workbookViewId="0">
      <selection activeCell="Z11" sqref="Z11"/>
    </sheetView>
  </sheetViews>
  <sheetFormatPr defaultRowHeight="15.5"/>
  <cols>
    <col min="1" max="1" width="53.7265625" style="1" customWidth="1"/>
    <col min="2" max="22" width="3.6328125" style="2" customWidth="1"/>
    <col min="23" max="23" width="5" style="2" customWidth="1"/>
    <col min="24" max="24" width="3.6328125" style="2" customWidth="1"/>
    <col min="25" max="27" width="11.08984375" style="2" customWidth="1"/>
    <col min="28" max="28" width="6.08984375" style="2" customWidth="1"/>
    <col min="29" max="31" width="6.08984375" style="1" customWidth="1"/>
    <col min="32" max="16384" width="8.7265625" style="1"/>
  </cols>
  <sheetData>
    <row r="1" spans="1:28" ht="22.5">
      <c r="A1" s="5" t="s">
        <v>3</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1">
      <c r="A4" s="6" t="s">
        <v>14</v>
      </c>
      <c r="F4" s="2">
        <v>1</v>
      </c>
      <c r="G4" s="2">
        <v>1</v>
      </c>
      <c r="L4" s="2">
        <v>1</v>
      </c>
      <c r="O4" s="2">
        <v>1</v>
      </c>
      <c r="P4" s="2">
        <v>1</v>
      </c>
      <c r="R4" s="2">
        <v>1</v>
      </c>
      <c r="S4" s="2">
        <v>1</v>
      </c>
      <c r="W4" s="13">
        <f>SUM(B4:V4)</f>
        <v>7</v>
      </c>
      <c r="AB4" s="13">
        <v>0</v>
      </c>
    </row>
    <row r="5" spans="1:28" ht="31">
      <c r="A5" s="6" t="s">
        <v>15</v>
      </c>
      <c r="B5" s="2">
        <v>1</v>
      </c>
      <c r="C5" s="2">
        <v>1</v>
      </c>
      <c r="H5" s="2">
        <v>1</v>
      </c>
      <c r="J5" s="2">
        <v>1</v>
      </c>
      <c r="M5" s="2">
        <v>1</v>
      </c>
      <c r="N5" s="2">
        <v>1</v>
      </c>
      <c r="Q5" s="2">
        <v>1</v>
      </c>
      <c r="T5" s="2">
        <v>1</v>
      </c>
      <c r="U5" s="2">
        <v>1</v>
      </c>
      <c r="V5" s="2">
        <v>1</v>
      </c>
      <c r="W5" s="13">
        <f t="shared" ref="W5:W6" si="0">SUM(B5:V5)</f>
        <v>10</v>
      </c>
      <c r="Y5" s="2">
        <v>1</v>
      </c>
      <c r="AB5" s="13">
        <v>1</v>
      </c>
    </row>
    <row r="6" spans="1:28">
      <c r="A6" s="6" t="s">
        <v>16</v>
      </c>
      <c r="D6" s="2">
        <v>1</v>
      </c>
      <c r="E6" s="2">
        <v>1</v>
      </c>
      <c r="I6" s="2">
        <v>1</v>
      </c>
      <c r="K6" s="2">
        <v>1</v>
      </c>
      <c r="W6" s="13">
        <f t="shared" si="0"/>
        <v>4</v>
      </c>
      <c r="Z6" s="2">
        <v>1</v>
      </c>
      <c r="AB6" s="13">
        <v>1</v>
      </c>
    </row>
    <row r="7" spans="1:28">
      <c r="A7" s="6" t="s">
        <v>17</v>
      </c>
      <c r="W7" s="12">
        <v>0</v>
      </c>
      <c r="AB7" s="12">
        <v>0</v>
      </c>
    </row>
    <row r="9" spans="1:28" s="6" customFormat="1" ht="29" customHeight="1">
      <c r="A9" s="6" t="s">
        <v>137</v>
      </c>
      <c r="B9" s="15"/>
      <c r="C9" s="15"/>
      <c r="D9" s="15"/>
      <c r="E9" s="15"/>
      <c r="F9" s="15"/>
      <c r="G9" s="15"/>
      <c r="H9" s="15"/>
      <c r="I9" s="15"/>
      <c r="J9" s="15"/>
      <c r="K9" s="15" t="s">
        <v>92</v>
      </c>
      <c r="L9" s="15"/>
      <c r="M9" s="15"/>
      <c r="N9" s="15"/>
      <c r="O9" s="15"/>
      <c r="P9" s="15"/>
      <c r="Q9" s="15"/>
      <c r="R9" s="15"/>
      <c r="S9" s="15"/>
      <c r="T9" s="15"/>
      <c r="U9" s="15"/>
      <c r="V9" s="15"/>
      <c r="W9" s="15"/>
      <c r="X9" s="15"/>
      <c r="Y9" s="15"/>
      <c r="Z9" s="15"/>
      <c r="AA9" s="15"/>
      <c r="AB9" s="1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B23"/>
  <sheetViews>
    <sheetView topLeftCell="A10" workbookViewId="0">
      <selection activeCell="P5" sqref="P5"/>
    </sheetView>
  </sheetViews>
  <sheetFormatPr defaultRowHeight="15.5"/>
  <cols>
    <col min="1" max="1" width="56.6328125" style="1" customWidth="1"/>
    <col min="2" max="24" width="3.81640625" style="2" customWidth="1"/>
    <col min="25" max="27" width="7.08984375" style="2" customWidth="1"/>
    <col min="28" max="28" width="5.54296875" style="2" customWidth="1"/>
    <col min="29" max="30" width="5.54296875" style="1" customWidth="1"/>
    <col min="31" max="16384" width="8.7265625" style="1"/>
  </cols>
  <sheetData>
    <row r="1" spans="1:28" ht="22.5">
      <c r="A1" s="5" t="s">
        <v>4</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1">
      <c r="A4" s="6" t="s">
        <v>14</v>
      </c>
      <c r="G4" s="2">
        <v>1</v>
      </c>
      <c r="H4" s="2">
        <v>1</v>
      </c>
      <c r="L4" s="2">
        <v>1</v>
      </c>
      <c r="O4" s="2">
        <v>1</v>
      </c>
      <c r="P4" s="2">
        <v>1</v>
      </c>
      <c r="R4" s="2">
        <v>1</v>
      </c>
      <c r="W4" s="13">
        <f>SUM(B4:V4)</f>
        <v>6</v>
      </c>
      <c r="Y4" s="2">
        <v>1</v>
      </c>
      <c r="Z4" s="2">
        <v>1</v>
      </c>
      <c r="AB4" s="13">
        <v>2</v>
      </c>
    </row>
    <row r="5" spans="1:28" ht="31">
      <c r="A5" s="6" t="s">
        <v>15</v>
      </c>
      <c r="C5" s="2">
        <v>1</v>
      </c>
      <c r="F5" s="2">
        <v>1</v>
      </c>
      <c r="J5" s="2">
        <v>1</v>
      </c>
      <c r="N5" s="2">
        <v>1</v>
      </c>
      <c r="U5" s="2">
        <v>1</v>
      </c>
      <c r="V5" s="2">
        <v>1</v>
      </c>
      <c r="W5" s="13">
        <f t="shared" ref="W5:W6" si="0">SUM(B5:V5)</f>
        <v>6</v>
      </c>
      <c r="AA5" s="2">
        <v>1</v>
      </c>
      <c r="AB5" s="13">
        <v>1</v>
      </c>
    </row>
    <row r="6" spans="1:28">
      <c r="A6" s="6" t="s">
        <v>16</v>
      </c>
      <c r="B6" s="2">
        <v>1</v>
      </c>
      <c r="D6" s="2">
        <v>1</v>
      </c>
      <c r="E6" s="2">
        <v>1</v>
      </c>
      <c r="I6" s="2">
        <v>1</v>
      </c>
      <c r="M6" s="2">
        <v>1</v>
      </c>
      <c r="Q6" s="2">
        <v>1</v>
      </c>
      <c r="S6" s="2">
        <v>1</v>
      </c>
      <c r="T6" s="2">
        <v>1</v>
      </c>
      <c r="W6" s="13">
        <f t="shared" si="0"/>
        <v>8</v>
      </c>
      <c r="AB6" s="13">
        <v>0</v>
      </c>
    </row>
    <row r="7" spans="1:28">
      <c r="A7" s="6" t="s">
        <v>17</v>
      </c>
      <c r="W7" s="13">
        <v>0</v>
      </c>
      <c r="AB7" s="13">
        <v>0</v>
      </c>
    </row>
    <row r="8" spans="1:28" ht="17" customHeight="1"/>
    <row r="9" spans="1:28" s="6" customFormat="1" ht="33" customHeight="1">
      <c r="A9" s="6" t="s">
        <v>137</v>
      </c>
      <c r="B9" s="15"/>
      <c r="C9" s="15"/>
      <c r="D9" s="15"/>
      <c r="E9" s="15"/>
      <c r="F9" s="15"/>
      <c r="G9" s="15"/>
      <c r="H9" s="15"/>
      <c r="I9" s="15"/>
      <c r="J9" s="15"/>
      <c r="K9" s="15"/>
      <c r="L9" s="15"/>
      <c r="M9" s="15"/>
      <c r="N9" s="15"/>
      <c r="O9" s="15"/>
      <c r="P9" s="15"/>
      <c r="Q9" s="15"/>
      <c r="R9" s="15"/>
      <c r="S9" s="15" t="s">
        <v>116</v>
      </c>
      <c r="T9" s="15"/>
      <c r="U9" s="15"/>
      <c r="V9" s="15"/>
      <c r="W9" s="15"/>
      <c r="X9" s="15"/>
      <c r="Y9" s="15"/>
      <c r="Z9" s="15"/>
      <c r="AA9" s="15"/>
      <c r="AB9" s="15"/>
    </row>
    <row r="10" spans="1:28" ht="17" customHeight="1"/>
    <row r="11" spans="1:28" ht="17" customHeight="1"/>
    <row r="12" spans="1:28" ht="17" customHeight="1"/>
    <row r="13" spans="1:28" ht="17" customHeight="1"/>
    <row r="14" spans="1:28" ht="17" customHeight="1"/>
    <row r="15" spans="1:28" ht="17" customHeight="1"/>
    <row r="16" spans="1:28" ht="17" customHeight="1"/>
    <row r="17" ht="17" customHeight="1"/>
    <row r="18" ht="17" customHeight="1"/>
    <row r="19" ht="17" customHeight="1"/>
    <row r="20" ht="17" customHeight="1"/>
    <row r="21" ht="17" customHeight="1"/>
    <row r="22" ht="17" customHeight="1"/>
    <row r="23" ht="17" customHeight="1"/>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AD7"/>
  <sheetViews>
    <sheetView workbookViewId="0">
      <selection activeCell="P6" sqref="P6"/>
    </sheetView>
  </sheetViews>
  <sheetFormatPr defaultRowHeight="15.5"/>
  <cols>
    <col min="1" max="1" width="49.26953125" style="1" customWidth="1"/>
    <col min="2" max="24" width="4.1796875" style="2" customWidth="1"/>
    <col min="25" max="27" width="9.36328125" style="2" customWidth="1"/>
    <col min="28" max="29" width="6.36328125" style="2" customWidth="1"/>
    <col min="30" max="30" width="8.7265625" style="2"/>
    <col min="31" max="16384" width="8.7265625" style="1"/>
  </cols>
  <sheetData>
    <row r="1" spans="1:30" ht="22.5">
      <c r="A1" s="5" t="s">
        <v>5</v>
      </c>
    </row>
    <row r="2" spans="1:30">
      <c r="B2" s="1" t="s">
        <v>135</v>
      </c>
      <c r="C2" s="1"/>
      <c r="D2" s="1"/>
      <c r="E2" s="1"/>
      <c r="F2" s="1"/>
      <c r="G2" s="1"/>
      <c r="H2" s="1"/>
      <c r="I2" s="1"/>
      <c r="J2" s="1"/>
      <c r="K2" s="1"/>
      <c r="L2" s="1"/>
      <c r="M2" s="1"/>
      <c r="N2" s="1"/>
      <c r="O2" s="1"/>
      <c r="P2" s="1"/>
      <c r="Q2" s="1"/>
      <c r="R2" s="1"/>
      <c r="S2" s="1"/>
      <c r="T2" s="1"/>
      <c r="U2" s="1"/>
      <c r="V2" s="1"/>
      <c r="W2" s="1"/>
      <c r="X2" s="1"/>
      <c r="Y2" s="1" t="s">
        <v>136</v>
      </c>
      <c r="Z2" s="1"/>
    </row>
    <row r="3" spans="1:30">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30" s="8" customFormat="1" ht="19" customHeight="1">
      <c r="A4" s="8" t="s">
        <v>18</v>
      </c>
      <c r="B4" s="7"/>
      <c r="C4" s="7"/>
      <c r="D4" s="7"/>
      <c r="E4" s="7"/>
      <c r="F4" s="7"/>
      <c r="G4" s="7"/>
      <c r="H4" s="7"/>
      <c r="I4" s="7"/>
      <c r="J4" s="7"/>
      <c r="K4" s="7"/>
      <c r="L4" s="7"/>
      <c r="M4" s="7"/>
      <c r="N4" s="7"/>
      <c r="O4" s="7">
        <v>1</v>
      </c>
      <c r="P4" s="7"/>
      <c r="Q4" s="7"/>
      <c r="R4" s="7"/>
      <c r="S4" s="7"/>
      <c r="T4" s="7"/>
      <c r="U4" s="7"/>
      <c r="V4" s="7">
        <v>1</v>
      </c>
      <c r="W4" s="16">
        <f>SUM(B4:V4)</f>
        <v>2</v>
      </c>
      <c r="X4" s="7"/>
      <c r="Y4" s="7">
        <v>1</v>
      </c>
      <c r="Z4" s="7"/>
      <c r="AA4" s="7"/>
      <c r="AB4" s="16">
        <v>1</v>
      </c>
      <c r="AC4" s="7"/>
      <c r="AD4" s="7"/>
    </row>
    <row r="5" spans="1:30" s="8" customFormat="1" ht="50" customHeight="1">
      <c r="A5" s="8" t="s">
        <v>19</v>
      </c>
      <c r="B5" s="7"/>
      <c r="C5" s="7"/>
      <c r="D5" s="7"/>
      <c r="E5" s="7">
        <v>1</v>
      </c>
      <c r="F5" s="7">
        <v>1</v>
      </c>
      <c r="G5" s="7">
        <v>1</v>
      </c>
      <c r="H5" s="7"/>
      <c r="I5" s="7">
        <v>1</v>
      </c>
      <c r="J5" s="7">
        <v>1</v>
      </c>
      <c r="K5" s="7"/>
      <c r="L5" s="7">
        <v>1</v>
      </c>
      <c r="M5" s="7">
        <v>1</v>
      </c>
      <c r="N5" s="7">
        <v>1</v>
      </c>
      <c r="O5" s="7"/>
      <c r="P5" s="7">
        <v>1</v>
      </c>
      <c r="Q5" s="7">
        <v>1</v>
      </c>
      <c r="R5" s="7">
        <v>1</v>
      </c>
      <c r="S5" s="7">
        <v>1</v>
      </c>
      <c r="T5" s="7">
        <v>1</v>
      </c>
      <c r="U5" s="7">
        <v>1</v>
      </c>
      <c r="V5" s="7"/>
      <c r="W5" s="16">
        <f t="shared" ref="W5:W7" si="0">SUM(B5:V5)</f>
        <v>14</v>
      </c>
      <c r="X5" s="7"/>
      <c r="Y5" s="7"/>
      <c r="Z5" s="7">
        <v>1</v>
      </c>
      <c r="AA5" s="7">
        <v>1</v>
      </c>
      <c r="AB5" s="16">
        <v>2</v>
      </c>
      <c r="AC5" s="7"/>
      <c r="AD5" s="7"/>
    </row>
    <row r="6" spans="1:30" s="8" customFormat="1" ht="26.5" customHeight="1">
      <c r="A6" s="8" t="s">
        <v>20</v>
      </c>
      <c r="B6" s="7">
        <v>1</v>
      </c>
      <c r="C6" s="7">
        <v>1</v>
      </c>
      <c r="D6" s="7">
        <v>1</v>
      </c>
      <c r="E6" s="7"/>
      <c r="F6" s="7"/>
      <c r="G6" s="7"/>
      <c r="H6" s="7">
        <v>1</v>
      </c>
      <c r="I6" s="7"/>
      <c r="J6" s="7"/>
      <c r="K6" s="7">
        <v>1</v>
      </c>
      <c r="L6" s="7"/>
      <c r="M6" s="7"/>
      <c r="N6" s="7"/>
      <c r="O6" s="7"/>
      <c r="P6" s="7"/>
      <c r="Q6" s="7"/>
      <c r="R6" s="7"/>
      <c r="S6" s="7"/>
      <c r="T6" s="7"/>
      <c r="U6" s="7"/>
      <c r="V6" s="7"/>
      <c r="W6" s="16">
        <f t="shared" si="0"/>
        <v>5</v>
      </c>
      <c r="X6" s="7"/>
      <c r="Y6" s="7"/>
      <c r="Z6" s="7"/>
      <c r="AA6" s="7"/>
      <c r="AB6" s="16">
        <v>0</v>
      </c>
      <c r="AC6" s="7"/>
      <c r="AD6" s="7"/>
    </row>
    <row r="7" spans="1:30" s="8" customFormat="1" ht="25" customHeight="1">
      <c r="A7" s="8" t="s">
        <v>17</v>
      </c>
      <c r="B7" s="7"/>
      <c r="C7" s="7"/>
      <c r="D7" s="7"/>
      <c r="E7" s="7"/>
      <c r="F7" s="7"/>
      <c r="G7" s="7"/>
      <c r="H7" s="7"/>
      <c r="I7" s="7"/>
      <c r="J7" s="7"/>
      <c r="K7" s="7"/>
      <c r="L7" s="7"/>
      <c r="M7" s="7"/>
      <c r="N7" s="7"/>
      <c r="O7" s="7"/>
      <c r="P7" s="7"/>
      <c r="Q7" s="7"/>
      <c r="R7" s="7"/>
      <c r="S7" s="7"/>
      <c r="T7" s="7"/>
      <c r="U7" s="7"/>
      <c r="V7" s="7"/>
      <c r="W7" s="16">
        <f t="shared" si="0"/>
        <v>0</v>
      </c>
      <c r="X7" s="7"/>
      <c r="Y7" s="7"/>
      <c r="Z7" s="7"/>
      <c r="AA7" s="7"/>
      <c r="AB7" s="16">
        <v>0</v>
      </c>
      <c r="AC7" s="7"/>
      <c r="AD7" s="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AB7"/>
  <sheetViews>
    <sheetView topLeftCell="A7" workbookViewId="0">
      <selection activeCell="R3" sqref="R3:R6"/>
    </sheetView>
  </sheetViews>
  <sheetFormatPr defaultRowHeight="15.5"/>
  <cols>
    <col min="1" max="1" width="58.81640625" style="1" customWidth="1"/>
    <col min="2" max="24" width="4.08984375" style="2" customWidth="1"/>
    <col min="25" max="27" width="7" style="2" customWidth="1"/>
    <col min="28" max="28" width="5.453125" style="2" customWidth="1"/>
    <col min="29" max="30" width="5.453125" style="1" customWidth="1"/>
    <col min="31" max="16384" width="8.7265625" style="1"/>
  </cols>
  <sheetData>
    <row r="1" spans="1:28" ht="22.5">
      <c r="A1" s="5" t="s">
        <v>6</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1">
      <c r="A4" s="6" t="s">
        <v>21</v>
      </c>
      <c r="F4" s="2">
        <v>1</v>
      </c>
      <c r="I4" s="2">
        <v>1</v>
      </c>
      <c r="J4" s="2">
        <v>1</v>
      </c>
      <c r="O4" s="2">
        <v>1</v>
      </c>
      <c r="T4" s="2">
        <v>1</v>
      </c>
      <c r="V4" s="2">
        <v>1</v>
      </c>
      <c r="W4" s="13">
        <f>SUM(B4:V4)</f>
        <v>6</v>
      </c>
      <c r="Y4" s="2">
        <v>1</v>
      </c>
      <c r="AB4" s="13">
        <v>1</v>
      </c>
    </row>
    <row r="5" spans="1:28" ht="31">
      <c r="A5" s="6" t="s">
        <v>22</v>
      </c>
      <c r="C5" s="2">
        <v>1</v>
      </c>
      <c r="E5" s="2">
        <v>1</v>
      </c>
      <c r="G5" s="2">
        <v>1</v>
      </c>
      <c r="K5" s="2">
        <v>1</v>
      </c>
      <c r="M5" s="2">
        <v>1</v>
      </c>
      <c r="Q5" s="2">
        <v>1</v>
      </c>
      <c r="S5" s="2">
        <v>1</v>
      </c>
      <c r="U5" s="2">
        <v>1</v>
      </c>
      <c r="W5" s="13">
        <f t="shared" ref="W5:W6" si="0">SUM(B5:V5)</f>
        <v>8</v>
      </c>
      <c r="Z5" s="2">
        <v>1</v>
      </c>
      <c r="AA5" s="2">
        <v>1</v>
      </c>
      <c r="AB5" s="13">
        <v>2</v>
      </c>
    </row>
    <row r="6" spans="1:28">
      <c r="A6" s="6" t="s">
        <v>23</v>
      </c>
      <c r="D6" s="2">
        <v>1</v>
      </c>
      <c r="H6" s="2">
        <v>1</v>
      </c>
      <c r="N6" s="2">
        <v>1</v>
      </c>
      <c r="P6" s="2">
        <v>1</v>
      </c>
      <c r="R6" s="2">
        <v>1</v>
      </c>
      <c r="W6" s="13">
        <f t="shared" si="0"/>
        <v>5</v>
      </c>
      <c r="AB6" s="13">
        <v>1</v>
      </c>
    </row>
    <row r="7" spans="1:28">
      <c r="A7" s="6" t="s">
        <v>17</v>
      </c>
      <c r="W7" s="13">
        <v>0</v>
      </c>
      <c r="AB7" s="13">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AB6"/>
  <sheetViews>
    <sheetView topLeftCell="A7" workbookViewId="0">
      <selection activeCell="B5" sqref="B5:V5"/>
    </sheetView>
  </sheetViews>
  <sheetFormatPr defaultRowHeight="15.5"/>
  <cols>
    <col min="1" max="1" width="58.54296875" style="1" customWidth="1"/>
    <col min="2" max="24" width="4.08984375" style="2" customWidth="1"/>
    <col min="25" max="27" width="7.36328125" style="2" customWidth="1"/>
    <col min="28" max="28" width="5.90625" style="2" customWidth="1"/>
    <col min="29" max="29" width="5.90625" style="1" customWidth="1"/>
    <col min="30" max="16384" width="8.7265625" style="1"/>
  </cols>
  <sheetData>
    <row r="1" spans="1:28" ht="22.5">
      <c r="A1" s="5" t="s">
        <v>7</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c r="A4" s="1" t="s">
        <v>24</v>
      </c>
      <c r="C4" s="2">
        <v>1</v>
      </c>
      <c r="F4" s="2">
        <v>1</v>
      </c>
      <c r="K4" s="2">
        <v>1</v>
      </c>
      <c r="S4" s="2">
        <v>1</v>
      </c>
      <c r="U4" s="2">
        <v>1</v>
      </c>
      <c r="V4" s="2">
        <v>1</v>
      </c>
      <c r="W4" s="13">
        <f>SUM(B4:V4)</f>
        <v>6</v>
      </c>
      <c r="AA4" s="2">
        <v>1</v>
      </c>
      <c r="AB4" s="13">
        <v>1</v>
      </c>
    </row>
    <row r="5" spans="1:28">
      <c r="A5" s="1" t="s">
        <v>25</v>
      </c>
      <c r="B5" s="2">
        <v>1</v>
      </c>
      <c r="D5" s="2">
        <v>1</v>
      </c>
      <c r="E5" s="2">
        <v>1</v>
      </c>
      <c r="G5" s="2">
        <v>1</v>
      </c>
      <c r="H5" s="2">
        <v>1</v>
      </c>
      <c r="I5" s="2">
        <v>1</v>
      </c>
      <c r="J5" s="2">
        <v>1</v>
      </c>
      <c r="L5" s="2">
        <v>1</v>
      </c>
      <c r="M5" s="2">
        <v>1</v>
      </c>
      <c r="N5" s="2">
        <v>1</v>
      </c>
      <c r="O5" s="2">
        <v>1</v>
      </c>
      <c r="P5" s="2">
        <v>1</v>
      </c>
      <c r="Q5" s="2">
        <v>1</v>
      </c>
      <c r="R5" s="2">
        <v>1</v>
      </c>
      <c r="T5" s="2">
        <v>1</v>
      </c>
      <c r="W5" s="13">
        <f t="shared" ref="W5:W6" si="0">SUM(B5:V5)</f>
        <v>15</v>
      </c>
      <c r="Y5" s="2">
        <v>1</v>
      </c>
      <c r="Z5" s="2">
        <v>1</v>
      </c>
      <c r="AB5" s="13">
        <v>2</v>
      </c>
    </row>
    <row r="6" spans="1:28">
      <c r="A6" s="1" t="s">
        <v>26</v>
      </c>
      <c r="W6" s="13">
        <f t="shared" si="0"/>
        <v>0</v>
      </c>
      <c r="AB6" s="13">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B25"/>
  <sheetViews>
    <sheetView workbookViewId="0">
      <selection activeCell="P6" sqref="P6"/>
    </sheetView>
  </sheetViews>
  <sheetFormatPr defaultRowHeight="15.5"/>
  <cols>
    <col min="1" max="1" width="54.81640625" style="1" customWidth="1"/>
    <col min="2" max="24" width="4.36328125" style="2" customWidth="1"/>
    <col min="25" max="27" width="6.7265625" style="2" customWidth="1"/>
    <col min="28" max="28" width="6" style="2" customWidth="1"/>
    <col min="29" max="46" width="6" style="1" customWidth="1"/>
    <col min="47" max="16384" width="8.7265625" style="1"/>
  </cols>
  <sheetData>
    <row r="1" spans="1:28" ht="22.5">
      <c r="A1" s="5" t="s">
        <v>27</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1">
      <c r="A4" s="6" t="s">
        <v>28</v>
      </c>
      <c r="D4" s="2">
        <v>1</v>
      </c>
      <c r="F4" s="2">
        <v>1</v>
      </c>
      <c r="J4" s="2">
        <v>1</v>
      </c>
      <c r="W4" s="13">
        <f>SUM(B4:V4)</f>
        <v>3</v>
      </c>
      <c r="AB4" s="13">
        <v>0</v>
      </c>
    </row>
    <row r="5" spans="1:28" ht="31">
      <c r="A5" s="6" t="s">
        <v>25</v>
      </c>
      <c r="B5" s="2">
        <v>1</v>
      </c>
      <c r="C5" s="2">
        <v>1</v>
      </c>
      <c r="E5" s="2">
        <v>1</v>
      </c>
      <c r="H5" s="2">
        <v>1</v>
      </c>
      <c r="I5" s="2">
        <v>1</v>
      </c>
      <c r="K5" s="2">
        <v>1</v>
      </c>
      <c r="L5" s="2">
        <v>1</v>
      </c>
      <c r="M5" s="2">
        <v>1</v>
      </c>
      <c r="N5" s="2">
        <v>1</v>
      </c>
      <c r="P5" s="2">
        <v>1</v>
      </c>
      <c r="Q5" s="2">
        <v>1</v>
      </c>
      <c r="R5" s="2">
        <v>1</v>
      </c>
      <c r="S5" s="2">
        <v>1</v>
      </c>
      <c r="T5" s="2">
        <v>1</v>
      </c>
      <c r="U5" s="2">
        <v>1</v>
      </c>
      <c r="V5" s="2">
        <v>1</v>
      </c>
      <c r="W5" s="13">
        <f t="shared" ref="W5:W6" si="0">SUM(B5:V5)</f>
        <v>16</v>
      </c>
      <c r="Y5" s="2">
        <v>1</v>
      </c>
      <c r="Z5" s="2">
        <v>1</v>
      </c>
      <c r="AA5" s="2">
        <v>1</v>
      </c>
      <c r="AB5" s="13">
        <v>3</v>
      </c>
    </row>
    <row r="6" spans="1:28">
      <c r="A6" s="6" t="s">
        <v>26</v>
      </c>
      <c r="G6" s="2">
        <v>1</v>
      </c>
      <c r="O6" s="2">
        <v>1</v>
      </c>
      <c r="W6" s="13">
        <f t="shared" si="0"/>
        <v>2</v>
      </c>
      <c r="AB6" s="13">
        <v>0</v>
      </c>
    </row>
    <row r="7" spans="1:28" ht="21" customHeight="1"/>
    <row r="8" spans="1:28" s="6" customFormat="1" ht="21" customHeight="1">
      <c r="A8" s="6" t="s">
        <v>137</v>
      </c>
      <c r="B8" s="15"/>
      <c r="C8" s="15"/>
      <c r="D8" s="15"/>
      <c r="E8" s="15"/>
      <c r="F8" s="15"/>
      <c r="G8" s="15" t="s">
        <v>80</v>
      </c>
      <c r="H8" s="15"/>
      <c r="I8" s="15"/>
      <c r="J8" s="15"/>
      <c r="K8" s="15"/>
      <c r="L8" s="15"/>
      <c r="M8" s="15"/>
      <c r="N8" s="15"/>
      <c r="O8" s="15" t="s">
        <v>104</v>
      </c>
      <c r="P8" s="15"/>
      <c r="Q8" s="15"/>
      <c r="R8" s="15"/>
      <c r="S8" s="15"/>
      <c r="T8" s="15"/>
      <c r="U8" s="15"/>
      <c r="V8" s="15"/>
      <c r="W8" s="15"/>
      <c r="X8" s="15"/>
      <c r="Y8" s="15"/>
      <c r="Z8" s="15"/>
      <c r="AA8" s="15"/>
      <c r="AB8" s="15"/>
    </row>
    <row r="9" spans="1:28" ht="21" customHeight="1"/>
    <row r="10" spans="1:28" ht="21" customHeight="1"/>
    <row r="11" spans="1:28" ht="21" customHeight="1"/>
    <row r="12" spans="1:28" ht="21" customHeight="1"/>
    <row r="13" spans="1:28" ht="21" customHeight="1"/>
    <row r="14" spans="1:28" ht="21" customHeight="1"/>
    <row r="15" spans="1:28" ht="21" customHeight="1"/>
    <row r="16" spans="1:28" ht="21" customHeight="1"/>
    <row r="17" ht="21" customHeight="1"/>
    <row r="18" ht="21" customHeight="1"/>
    <row r="19" ht="21" customHeight="1"/>
    <row r="20" ht="21" customHeight="1"/>
    <row r="21" ht="21" customHeight="1"/>
    <row r="22" ht="21" customHeight="1"/>
    <row r="23" ht="21" customHeight="1"/>
    <row r="24" ht="21" customHeight="1"/>
    <row r="25" ht="21" customHeight="1"/>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AC21"/>
  <sheetViews>
    <sheetView workbookViewId="0">
      <selection activeCell="P6" sqref="P6"/>
    </sheetView>
  </sheetViews>
  <sheetFormatPr defaultRowHeight="15.5"/>
  <cols>
    <col min="1" max="1" width="56.36328125" style="1" customWidth="1"/>
    <col min="2" max="24" width="3.6328125" style="2" customWidth="1"/>
    <col min="25" max="27" width="6.81640625" style="2" customWidth="1"/>
    <col min="28" max="29" width="5.08984375" style="2" customWidth="1"/>
    <col min="30" max="42" width="5.08984375" style="1" customWidth="1"/>
    <col min="43" max="16384" width="8.7265625" style="1"/>
  </cols>
  <sheetData>
    <row r="1" spans="1:28" ht="22.5">
      <c r="A1" s="5" t="s">
        <v>29</v>
      </c>
    </row>
    <row r="2" spans="1:28">
      <c r="B2" s="2" t="s">
        <v>135</v>
      </c>
      <c r="Y2" s="2" t="s">
        <v>136</v>
      </c>
    </row>
    <row r="3" spans="1:28">
      <c r="B3" s="2" t="s">
        <v>1</v>
      </c>
      <c r="C3" s="2" t="s">
        <v>150</v>
      </c>
      <c r="D3" s="2" t="s">
        <v>67</v>
      </c>
      <c r="E3" s="2" t="s">
        <v>69</v>
      </c>
      <c r="F3" s="2" t="s">
        <v>76</v>
      </c>
      <c r="G3" s="2" t="s">
        <v>79</v>
      </c>
      <c r="H3" s="2" t="s">
        <v>83</v>
      </c>
      <c r="I3" s="2" t="s">
        <v>87</v>
      </c>
      <c r="J3" s="2" t="s">
        <v>89</v>
      </c>
      <c r="K3" s="2" t="s">
        <v>91</v>
      </c>
      <c r="L3" s="2" t="s">
        <v>97</v>
      </c>
      <c r="M3" s="2" t="s">
        <v>101</v>
      </c>
      <c r="N3" s="2" t="s">
        <v>157</v>
      </c>
      <c r="O3" s="2" t="s">
        <v>103</v>
      </c>
      <c r="P3" s="2" t="s">
        <v>162</v>
      </c>
      <c r="Q3" s="2" t="s">
        <v>108</v>
      </c>
      <c r="R3" s="2" t="s">
        <v>110</v>
      </c>
      <c r="S3" s="2" t="s">
        <v>115</v>
      </c>
      <c r="T3" s="2" t="s">
        <v>120</v>
      </c>
      <c r="U3" s="2" t="s">
        <v>125</v>
      </c>
      <c r="V3" s="2" t="s">
        <v>128</v>
      </c>
      <c r="W3" s="13" t="s">
        <v>134</v>
      </c>
      <c r="Y3" s="2" t="s">
        <v>130</v>
      </c>
      <c r="Z3" s="2" t="s">
        <v>132</v>
      </c>
      <c r="AA3" s="2" t="s">
        <v>65</v>
      </c>
      <c r="AB3" s="13" t="s">
        <v>134</v>
      </c>
    </row>
    <row r="4" spans="1:28" ht="31">
      <c r="A4" s="6" t="s">
        <v>28</v>
      </c>
      <c r="D4" s="2">
        <v>1</v>
      </c>
      <c r="H4" s="2">
        <v>1</v>
      </c>
      <c r="W4" s="13">
        <f>SUM(B4:V4)</f>
        <v>2</v>
      </c>
      <c r="AB4" s="13">
        <v>0</v>
      </c>
    </row>
    <row r="5" spans="1:28" ht="31">
      <c r="A5" s="6" t="s">
        <v>25</v>
      </c>
      <c r="B5" s="2">
        <v>1</v>
      </c>
      <c r="C5" s="2">
        <v>1</v>
      </c>
      <c r="E5" s="2">
        <v>1</v>
      </c>
      <c r="F5" s="2">
        <v>1</v>
      </c>
      <c r="G5" s="2">
        <v>1</v>
      </c>
      <c r="I5" s="2">
        <v>1</v>
      </c>
      <c r="J5" s="2">
        <v>1</v>
      </c>
      <c r="K5" s="2">
        <v>1</v>
      </c>
      <c r="M5" s="2">
        <v>1</v>
      </c>
      <c r="O5" s="2">
        <v>1</v>
      </c>
      <c r="P5" s="2">
        <v>1</v>
      </c>
      <c r="Q5" s="2">
        <v>1</v>
      </c>
      <c r="R5" s="2">
        <v>1</v>
      </c>
      <c r="S5" s="2">
        <v>1</v>
      </c>
      <c r="T5" s="2">
        <v>1</v>
      </c>
      <c r="U5" s="2">
        <v>1</v>
      </c>
      <c r="V5" s="2">
        <v>1</v>
      </c>
      <c r="W5" s="13">
        <f t="shared" ref="W5:W6" si="0">SUM(B5:V5)</f>
        <v>17</v>
      </c>
      <c r="Y5" s="2">
        <v>1</v>
      </c>
      <c r="Z5" s="2">
        <v>1</v>
      </c>
      <c r="AA5" s="2">
        <v>1</v>
      </c>
      <c r="AB5" s="13">
        <v>3</v>
      </c>
    </row>
    <row r="6" spans="1:28" ht="17" customHeight="1">
      <c r="A6" s="6" t="s">
        <v>26</v>
      </c>
      <c r="N6" s="2">
        <v>1</v>
      </c>
      <c r="W6" s="13">
        <f t="shared" si="0"/>
        <v>1</v>
      </c>
      <c r="AB6" s="13">
        <v>0</v>
      </c>
    </row>
    <row r="7" spans="1:28" ht="17" customHeight="1">
      <c r="N7" s="15" t="s">
        <v>158</v>
      </c>
    </row>
    <row r="8" spans="1:28" ht="17" customHeight="1"/>
    <row r="9" spans="1:28" ht="17" customHeight="1"/>
    <row r="10" spans="1:28" ht="17" customHeight="1"/>
    <row r="11" spans="1:28" ht="17" customHeight="1"/>
    <row r="12" spans="1:28" ht="17" customHeight="1"/>
    <row r="13" spans="1:28" ht="17" customHeight="1"/>
    <row r="14" spans="1:28" ht="17" customHeight="1"/>
    <row r="15" spans="1:28" ht="17" customHeight="1"/>
    <row r="16" spans="1:28" ht="17" customHeight="1"/>
    <row r="17" ht="17" customHeight="1"/>
    <row r="18" ht="17" customHeight="1"/>
    <row r="19" ht="17" customHeight="1"/>
    <row r="20" ht="17" customHeight="1"/>
    <row r="21" ht="17"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Question #1</vt:lpstr>
      <vt:lpstr> #2</vt:lpstr>
      <vt:lpstr> #3</vt:lpstr>
      <vt:lpstr>#4</vt:lpstr>
      <vt:lpstr> #5</vt:lpstr>
      <vt:lpstr> #6</vt:lpstr>
      <vt:lpstr> #7</vt:lpstr>
      <vt:lpstr> #8</vt:lpstr>
      <vt:lpstr> #9</vt:lpstr>
      <vt:lpstr> #10</vt:lpstr>
      <vt:lpstr> #11</vt:lpstr>
      <vt:lpstr> #12</vt:lpstr>
      <vt:lpstr> #13</vt:lpstr>
      <vt:lpstr> #14</vt:lpstr>
      <vt:lpstr> #15</vt:lpstr>
      <vt:lpstr> #16</vt:lpstr>
      <vt:lpstr> #17</vt:lpstr>
      <vt:lpstr> #18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2020-12-09T10:22:49Z</dcterms:modified>
</cp:coreProperties>
</file>